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600" windowHeight="9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<sst xmlns="http://schemas.openxmlformats.org/spreadsheetml/2006/main" count="104" uniqueCount="104">
  <si>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SPI759993</t>
  </si>
  <si>
    <t>SPI760114</t>
  </si>
  <si>
    <t>SPI393628</t>
  </si>
  <si>
    <t>SPI782764</t>
  </si>
  <si>
    <t>SPI332896</t>
  </si>
  <si>
    <t>*5ET GOMME PLASTIQUE POUR CRAY 11860</t>
  </si>
  <si>
    <t>SPI916973</t>
  </si>
  <si>
    <t>*5ET BATON DE COLLE 10G 95892-29600X</t>
  </si>
  <si>
    <t>JPC950245</t>
  </si>
  <si>
    <t>SPI515627</t>
  </si>
  <si>
    <t>SPI210870</t>
  </si>
  <si>
    <t>SPI451641</t>
  </si>
  <si>
    <t>SPI634777</t>
  </si>
  <si>
    <t>SPI507922</t>
  </si>
  <si>
    <t>SPI722021</t>
  </si>
  <si>
    <t>SPI722005</t>
  </si>
  <si>
    <t>SPI722013</t>
  </si>
  <si>
    <t>DIVPAP</t>
  </si>
  <si>
    <t>SPI315902</t>
  </si>
  <si>
    <t>SPI247797</t>
  </si>
  <si>
    <t>SPI901287</t>
  </si>
  <si>
    <t>REFERENCE</t>
  </si>
  <si>
    <t>DESIGNATION</t>
  </si>
  <si>
    <t>QUANTITE</t>
  </si>
  <si>
    <t>PRIX TTC</t>
  </si>
  <si>
    <t>TOTAUX</t>
  </si>
  <si>
    <t>mail : alloburo@orange,fr</t>
  </si>
  <si>
    <t>Adresse :</t>
  </si>
  <si>
    <t>Garçon ( )</t>
  </si>
  <si>
    <t>SPI903636</t>
  </si>
  <si>
    <t>*5ET B/80+20GRAT POCHETTES PERFO A4 PP5 6/100</t>
  </si>
  <si>
    <t>SPI203060</t>
  </si>
  <si>
    <t>AGENDA 1 JOUR A LA PAGE SEPT/SEPT 320P</t>
  </si>
  <si>
    <t>5ET CRAYON  GRAPHITE HB TET COUPEE</t>
  </si>
  <si>
    <t>MAE TAILLE CRAYON IGLOO 1 USAGE 534754</t>
  </si>
  <si>
    <t>SPI057329</t>
  </si>
  <si>
    <t>BIC SURLIGNEUR BRITELINER JAUNE 811935</t>
  </si>
  <si>
    <t>REGLE PLATE PLASTIQUE 20CM 9</t>
  </si>
  <si>
    <t>PAIRE DE CISEAUX ELECTRON 17CM DROITIE 30044</t>
  </si>
  <si>
    <t>SPI759985</t>
  </si>
  <si>
    <t>SPI760106</t>
  </si>
  <si>
    <t>BIC E/12 CRAYONS DE COULEUR TROPICOLORS ASS 857565</t>
  </si>
  <si>
    <t>ALLO BURO RTE DE THIL 31330 LAUNAC</t>
  </si>
  <si>
    <t>www.alloburo.fr tél:0561623911 / 0561629218</t>
  </si>
  <si>
    <t>Nom et Prénom de l'enfant :</t>
  </si>
  <si>
    <t xml:space="preserve">Fille ( )   </t>
  </si>
  <si>
    <t>N° de téléphone :</t>
  </si>
  <si>
    <t>Mail :</t>
  </si>
  <si>
    <t>SPI208708</t>
  </si>
  <si>
    <t>JPC EQUERRE 60 21CM 956545</t>
  </si>
  <si>
    <t>SPI317896</t>
  </si>
  <si>
    <t>MAE COFFRET COMPAS 5 PCS STOP SYSTEM 196101</t>
  </si>
  <si>
    <t>AGIPA ARDOISE BLANCHE+1 FEUTRE FIN +EFFACETTE</t>
  </si>
  <si>
    <t>SPI137179</t>
  </si>
  <si>
    <t>SPI185895</t>
  </si>
  <si>
    <t>*EXA CHEMISE 3RABATS+ELS CL 5/10 ROUGE 55505E</t>
  </si>
  <si>
    <t>SPI185909</t>
  </si>
  <si>
    <t>SPI185860</t>
  </si>
  <si>
    <t>*EXA CHEMISE 3RABATS+ELS CL 5/10 VERT 55503E</t>
  </si>
  <si>
    <t>SPI185852</t>
  </si>
  <si>
    <t>*EXA CHEMISE 3RABATS+ELS CL 5/10 BLEU 55502E</t>
  </si>
  <si>
    <t>CAHIER 17X22 60 P 90GR SEYES COUV POLYPRO OXF 100100214</t>
  </si>
  <si>
    <t>MOD PROTEGE CAHIER SUPERIEUR PICTO 17x22 INCOLORE</t>
  </si>
  <si>
    <t>SPI208642</t>
  </si>
  <si>
    <t>LAR DICO LAROUSSE DE POCHE 5591821</t>
  </si>
  <si>
    <t>SPI496458</t>
  </si>
  <si>
    <t>AGI PC/120 OEILLETS DIAM 13 BLC  011336</t>
  </si>
  <si>
    <t>SPI310053</t>
  </si>
  <si>
    <t>EXA2512E</t>
  </si>
  <si>
    <t>SPI580437</t>
  </si>
  <si>
    <t>SPI722927</t>
  </si>
  <si>
    <t>CAHIER DESSIN 17X22 32P UNI  90GR COUV POLYPRO 400002786</t>
  </si>
  <si>
    <t>BIC STYL BILLE CRISTAL FINE BLEU 872730</t>
  </si>
  <si>
    <t>BIC STYL BILEL CRISTAL FINE ROUGE 872720</t>
  </si>
  <si>
    <t>BIC STYL BILLE CRISTAL FINE NOIR 872731</t>
  </si>
  <si>
    <t>BIC STYL BILLE CRISTAL FINE VERT 872729</t>
  </si>
  <si>
    <t>MAE PC/12 FEUTRES COLORPEPS POINTE MOYENNE 845020</t>
  </si>
  <si>
    <t>BIC FEUTRE  VELLEDA FIN BLEU 841841</t>
  </si>
  <si>
    <t>CANON CALCULATRICE 12CH AS-120V- GARANTIE 2ANS</t>
  </si>
  <si>
    <t>*EXA CHEMISE 3RABATS+ELS CL 5/10 JAUNE 55509E</t>
  </si>
  <si>
    <t>MOD PROTEGE CAHIER SUPERIEUR PICTO 17x22 ROUGE</t>
  </si>
  <si>
    <t>HIN C7 CAHIER BROUILLON 17X22 96P SYES 3160</t>
  </si>
  <si>
    <t>SPI310742</t>
  </si>
  <si>
    <t>1ER SACHET400 FEUILLES SIMPLES 70G SEYES 400003788</t>
  </si>
  <si>
    <t>DIV7.00</t>
  </si>
  <si>
    <t>BESCHERELLE LA CONJUGAISON POUR TOUS 9782218951985</t>
  </si>
  <si>
    <t>HIN100103774</t>
  </si>
  <si>
    <t>CAHIER POLYPRO A4 96P SEYES 100 103 774</t>
  </si>
  <si>
    <t>SPI430341</t>
  </si>
  <si>
    <t>MOD PROTEGE CAHIER SUPERIEUR PICTO A4 BLEU</t>
  </si>
  <si>
    <t>SPI143573</t>
  </si>
  <si>
    <t>CAHIER TRAVAUX PRATIQUE POLYPRO 17X22 64P S+U 400002790</t>
  </si>
  <si>
    <t>MOD PROTEGE CAHIER SUPERIEUR PICTO 17x22 VERT</t>
  </si>
  <si>
    <t>CLASSEUR  4ANN BALADEK A4 DOS 4 CM ASS   4630</t>
  </si>
  <si>
    <t>*5ET INTERCALAIRE  CARTE 6TOUCHES</t>
  </si>
  <si>
    <t>SPI580445</t>
  </si>
  <si>
    <t>*5ET INTERC CTE 12T A4</t>
  </si>
  <si>
    <t>5ET PROT DOC PP 60 VUES ASS</t>
  </si>
  <si>
    <t>CLASSEUR POLYPRO 4ANNEAUX  DOS 4CM ASS TRANSL EXA51369E</t>
  </si>
  <si>
    <t>INTERCALLAIRE POLYPRO A4+ 12 TOUCHES</t>
  </si>
  <si>
    <t>LISTE CM1</t>
  </si>
  <si>
    <t>devis : DE009366</t>
  </si>
  <si>
    <t>PRIX UNITAIRE HT</t>
  </si>
  <si>
    <t>PRIX UNITAIRE TTC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</si>
</sst>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4" fillId="21" borderId="1" applyNumberFormat="0" applyAlignment="0" applyProtection="0"/>
    <xf numFmtId="0" fontId="5" fillId="0" borderId="2" applyNumberFormat="0" applyFill="0" applyAlignment="0" applyProtection="0"/>
    <xf numFmtId="0" fontId="1" fillId="22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4" borderId="4" applyNumberFormat="0" applyFont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28" fillId="0" borderId="10" applyNumberFormat="0" applyFill="0" applyAlignment="0" applyProtection="0"/>
    <xf numFmtId="0" fontId="15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5" borderId="13" applyNumberFormat="0" applyAlignment="0" applyProtection="0"/>
    <xf numFmtId="0" fontId="29" fillId="26" borderId="14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52">
      <alignment/>
      <protection/>
    </xf>
    <xf numFmtId="0" fontId="16" fillId="0" borderId="0" xfId="52" applyFont="1">
      <alignment/>
      <protection/>
    </xf>
    <xf numFmtId="0" fontId="18" fillId="0" borderId="0" xfId="52" applyFont="1">
      <alignment/>
      <protection/>
    </xf>
    <xf numFmtId="0" fontId="16" fillId="0" borderId="15" xfId="52" applyFont="1" applyBorder="1" applyAlignment="1">
      <alignment horizontal="center"/>
      <protection/>
    </xf>
    <xf numFmtId="44" fontId="16" fillId="0" borderId="15" xfId="50" applyFont="1" applyBorder="1" applyAlignment="1">
      <alignment horizontal="center"/>
    </xf>
    <xf numFmtId="49" fontId="19" fillId="0" borderId="15" xfId="52" applyNumberFormat="1" applyFont="1" applyBorder="1">
      <alignment/>
      <protection/>
    </xf>
    <xf numFmtId="4" fontId="19" fillId="0" borderId="15" xfId="52" applyNumberFormat="1" applyFont="1" applyBorder="1" applyAlignment="1">
      <alignment horizontal="center"/>
      <protection/>
    </xf>
    <xf numFmtId="44" fontId="19" fillId="0" borderId="15" xfId="50" applyFont="1" applyBorder="1" applyAlignment="1">
      <alignment horizontal="right"/>
    </xf>
    <xf numFmtId="44" fontId="1" fillId="0" borderId="15" xfId="52" applyNumberFormat="1" applyBorder="1">
      <alignment/>
      <protection/>
    </xf>
    <xf numFmtId="44" fontId="19" fillId="0" borderId="15" xfId="50" applyFont="1" applyFill="1" applyBorder="1" applyAlignment="1">
      <alignment horizontal="right"/>
    </xf>
    <xf numFmtId="0" fontId="16" fillId="0" borderId="15" xfId="52" applyFont="1" applyBorder="1">
      <alignment/>
      <protection/>
    </xf>
    <xf numFmtId="44" fontId="20" fillId="0" borderId="15" xfId="52" applyNumberFormat="1" applyFont="1" applyBorder="1">
      <alignment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Monétaire_Feuil1" xfId="50"/>
    <cellStyle name="Neutre" xfId="51"/>
    <cellStyle name="Normal_Feuil1" xfId="52"/>
    <cellStyle name="Percent" xfId="53"/>
    <cellStyle name="Remarque" xfId="54"/>
    <cellStyle name="Satisfaisant" xfId="55"/>
    <cellStyle name="Sortie" xfId="56"/>
    <cellStyle name="Texte explicatif" xfId="57"/>
    <cellStyle name="Titre" xfId="58"/>
    <cellStyle name="Titre " xfId="59"/>
    <cellStyle name="Titre 1" xfId="60"/>
    <cellStyle name="Titre 1" xfId="61"/>
    <cellStyle name="Titre 2" xfId="62"/>
    <cellStyle name="Titre 2" xfId="63"/>
    <cellStyle name="Titre 3" xfId="64"/>
    <cellStyle name="Titre 3" xfId="65"/>
    <cellStyle name="Titre 4" xfId="66"/>
    <cellStyle name="Titre 4" xfId="67"/>
    <cellStyle name="Total" xfId="68"/>
    <cellStyle name="Vérification" xfId="69"/>
    <cellStyle name="Vérification de cellule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F55" sqref="F55"/>
    </sheetView>
  </sheetViews>
  <sheetFormatPr defaultColWidth="11.421875" defaultRowHeight="12.75"/>
  <cols>
    <col min="2" max="2" width="58.7109375" style="0" bestFit="1" customWidth="1"/>
    <col min="4" max="4" width="16.140625" style="0" bestFit="1" customWidth="1"/>
    <col min="5" max="5" width="16.8515625" style="0" bestFit="1" customWidth="1"/>
  </cols>
  <sheetData>
    <row r="1" spans="1:6" ht="13.5">
      <c r="A1" s="1"/>
      <c r="B1" s="2" t="s">
        <v>42</v>
      </c>
      <c r="C1" s="1"/>
      <c r="D1" s="1"/>
      <c r="E1" s="1"/>
      <c r="F1" s="1"/>
    </row>
    <row r="2" spans="1:6" ht="13.5">
      <c r="A2" s="1"/>
      <c r="B2" s="2" t="s">
        <v>43</v>
      </c>
      <c r="C2" s="1"/>
      <c r="D2" s="1"/>
      <c r="E2" s="1"/>
      <c r="F2" s="1"/>
    </row>
    <row r="3" spans="1:6" ht="13.5">
      <c r="A3" s="1"/>
      <c r="B3" s="2" t="s">
        <v>26</v>
      </c>
      <c r="C3" s="1" t="s">
        <v>101</v>
      </c>
      <c r="D3" s="1"/>
      <c r="E3" s="1"/>
      <c r="F3" s="1"/>
    </row>
    <row r="4" spans="1:6" ht="13.5">
      <c r="A4" s="1"/>
      <c r="B4" s="2"/>
      <c r="C4" s="1"/>
      <c r="D4" s="1"/>
      <c r="E4" s="1"/>
      <c r="F4" s="1"/>
    </row>
    <row r="5" spans="1:6" ht="13.5">
      <c r="A5" s="1"/>
      <c r="B5" s="3" t="s">
        <v>44</v>
      </c>
      <c r="C5" s="1" t="s">
        <v>45</v>
      </c>
      <c r="D5" s="1" t="s">
        <v>28</v>
      </c>
      <c r="E5" s="1"/>
      <c r="F5" s="1"/>
    </row>
    <row r="6" spans="1:6" ht="13.5">
      <c r="A6" s="1"/>
      <c r="B6" s="2" t="s">
        <v>27</v>
      </c>
      <c r="C6" s="1"/>
      <c r="D6" s="1"/>
      <c r="E6" s="1"/>
      <c r="F6" s="1"/>
    </row>
    <row r="7" spans="1:6" ht="13.5">
      <c r="A7" s="1"/>
      <c r="B7" s="2" t="s">
        <v>46</v>
      </c>
      <c r="C7" s="2" t="s">
        <v>47</v>
      </c>
      <c r="D7" s="1"/>
      <c r="E7" s="1"/>
      <c r="F7" s="1"/>
    </row>
    <row r="8" spans="1:6" ht="13.5">
      <c r="A8" s="1"/>
      <c r="B8" s="2"/>
      <c r="C8" s="1"/>
      <c r="D8" s="1"/>
      <c r="E8" s="1"/>
      <c r="F8" s="1"/>
    </row>
    <row r="9" spans="1:6" ht="13.5">
      <c r="A9" s="1"/>
      <c r="B9" s="2" t="s">
        <v>100</v>
      </c>
      <c r="C9" s="1"/>
      <c r="D9" s="1"/>
      <c r="E9" s="1"/>
      <c r="F9" s="1"/>
    </row>
    <row r="10" spans="1:6" ht="13.5">
      <c r="A10" s="4" t="s">
        <v>21</v>
      </c>
      <c r="B10" s="4" t="s">
        <v>22</v>
      </c>
      <c r="C10" s="4" t="s">
        <v>23</v>
      </c>
      <c r="D10" s="5" t="s">
        <v>102</v>
      </c>
      <c r="E10" s="5" t="s">
        <v>103</v>
      </c>
      <c r="F10" s="4" t="s">
        <v>24</v>
      </c>
    </row>
    <row r="11" spans="1:6" ht="13.5">
      <c r="A11" s="6" t="s">
        <v>0</v>
      </c>
      <c r="B11" s="6" t="s">
        <v>72</v>
      </c>
      <c r="C11" s="7">
        <v>4</v>
      </c>
      <c r="D11" s="8">
        <v>0.18</v>
      </c>
      <c r="E11" s="8">
        <v>0.22</v>
      </c>
      <c r="F11" s="9">
        <f>C11*E11</f>
        <v>0.88</v>
      </c>
    </row>
    <row r="12" spans="1:6" ht="13.5">
      <c r="A12" s="6" t="s">
        <v>40</v>
      </c>
      <c r="B12" s="6" t="s">
        <v>73</v>
      </c>
      <c r="C12" s="7">
        <v>2</v>
      </c>
      <c r="D12" s="8">
        <v>0.18</v>
      </c>
      <c r="E12" s="8">
        <v>0.22</v>
      </c>
      <c r="F12" s="9">
        <f aca="true" t="shared" si="0" ref="F12:F53">C12*E12</f>
        <v>0.44</v>
      </c>
    </row>
    <row r="13" spans="1:6" ht="13.5">
      <c r="A13" s="6" t="s">
        <v>39</v>
      </c>
      <c r="B13" s="6" t="s">
        <v>74</v>
      </c>
      <c r="C13" s="7">
        <v>3</v>
      </c>
      <c r="D13" s="8">
        <v>0.18</v>
      </c>
      <c r="E13" s="8">
        <v>0.22</v>
      </c>
      <c r="F13" s="9">
        <f t="shared" si="0"/>
        <v>0.66</v>
      </c>
    </row>
    <row r="14" spans="1:6" ht="13.5">
      <c r="A14" s="6" t="s">
        <v>1</v>
      </c>
      <c r="B14" s="6" t="s">
        <v>75</v>
      </c>
      <c r="C14" s="7">
        <v>3</v>
      </c>
      <c r="D14" s="8">
        <v>0.18</v>
      </c>
      <c r="E14" s="8">
        <v>0.22</v>
      </c>
      <c r="F14" s="9">
        <f t="shared" si="0"/>
        <v>0.66</v>
      </c>
    </row>
    <row r="15" spans="1:6" ht="13.5">
      <c r="A15" s="6" t="s">
        <v>2</v>
      </c>
      <c r="B15" s="6" t="s">
        <v>33</v>
      </c>
      <c r="C15" s="7">
        <v>4</v>
      </c>
      <c r="D15" s="8">
        <v>0.06</v>
      </c>
      <c r="E15" s="8">
        <v>0.07</v>
      </c>
      <c r="F15" s="9">
        <f t="shared" si="0"/>
        <v>0.28</v>
      </c>
    </row>
    <row r="16" spans="1:6" ht="13.5">
      <c r="A16" s="6" t="s">
        <v>3</v>
      </c>
      <c r="B16" s="6" t="s">
        <v>34</v>
      </c>
      <c r="C16" s="7">
        <v>1</v>
      </c>
      <c r="D16" s="8">
        <v>0.49</v>
      </c>
      <c r="E16" s="8">
        <v>0.59</v>
      </c>
      <c r="F16" s="9">
        <f t="shared" si="0"/>
        <v>0.59</v>
      </c>
    </row>
    <row r="17" spans="1:6" ht="13.5">
      <c r="A17" s="6" t="s">
        <v>4</v>
      </c>
      <c r="B17" s="6" t="s">
        <v>5</v>
      </c>
      <c r="C17" s="7">
        <v>2</v>
      </c>
      <c r="D17" s="8">
        <v>0.16</v>
      </c>
      <c r="E17" s="8">
        <v>0.19</v>
      </c>
      <c r="F17" s="9">
        <f t="shared" si="0"/>
        <v>0.38</v>
      </c>
    </row>
    <row r="18" spans="1:6" ht="13.5">
      <c r="A18" s="6" t="s">
        <v>6</v>
      </c>
      <c r="B18" s="6" t="s">
        <v>7</v>
      </c>
      <c r="C18" s="7">
        <v>10</v>
      </c>
      <c r="D18" s="8">
        <v>0.28</v>
      </c>
      <c r="E18" s="8">
        <v>0.33</v>
      </c>
      <c r="F18" s="9">
        <f t="shared" si="0"/>
        <v>3.3000000000000003</v>
      </c>
    </row>
    <row r="19" spans="1:6" ht="13.5">
      <c r="A19" s="6" t="s">
        <v>8</v>
      </c>
      <c r="B19" s="6" t="s">
        <v>37</v>
      </c>
      <c r="C19" s="7">
        <v>1</v>
      </c>
      <c r="D19" s="8">
        <v>0.2</v>
      </c>
      <c r="E19" s="8">
        <v>0.24</v>
      </c>
      <c r="F19" s="9">
        <f t="shared" si="0"/>
        <v>0.24</v>
      </c>
    </row>
    <row r="20" spans="1:6" ht="13.5">
      <c r="A20" s="6" t="s">
        <v>48</v>
      </c>
      <c r="B20" s="6" t="s">
        <v>49</v>
      </c>
      <c r="C20" s="7">
        <v>1</v>
      </c>
      <c r="D20" s="8">
        <v>0.3</v>
      </c>
      <c r="E20" s="8">
        <v>0.36</v>
      </c>
      <c r="F20" s="9">
        <f t="shared" si="0"/>
        <v>0.36</v>
      </c>
    </row>
    <row r="21" spans="1:6" ht="13.5">
      <c r="A21" s="6" t="s">
        <v>12</v>
      </c>
      <c r="B21" s="6" t="s">
        <v>76</v>
      </c>
      <c r="C21" s="7">
        <v>1</v>
      </c>
      <c r="D21" s="8">
        <v>2.45</v>
      </c>
      <c r="E21" s="8">
        <v>2.93</v>
      </c>
      <c r="F21" s="9">
        <f t="shared" si="0"/>
        <v>2.93</v>
      </c>
    </row>
    <row r="22" spans="1:6" ht="13.5">
      <c r="A22" s="6" t="s">
        <v>11</v>
      </c>
      <c r="B22" s="6" t="s">
        <v>41</v>
      </c>
      <c r="C22" s="7">
        <v>1</v>
      </c>
      <c r="D22" s="8">
        <v>1.3</v>
      </c>
      <c r="E22" s="8">
        <v>1.55</v>
      </c>
      <c r="F22" s="9">
        <f t="shared" si="0"/>
        <v>1.55</v>
      </c>
    </row>
    <row r="23" spans="1:6" ht="13.5">
      <c r="A23" s="6" t="s">
        <v>35</v>
      </c>
      <c r="B23" s="6" t="s">
        <v>36</v>
      </c>
      <c r="C23" s="7">
        <v>1</v>
      </c>
      <c r="D23" s="8">
        <v>0.48</v>
      </c>
      <c r="E23" s="8">
        <v>0.57</v>
      </c>
      <c r="F23" s="9">
        <f t="shared" si="0"/>
        <v>0.57</v>
      </c>
    </row>
    <row r="24" spans="1:6" ht="13.5">
      <c r="A24" s="6" t="s">
        <v>9</v>
      </c>
      <c r="B24" s="6" t="s">
        <v>38</v>
      </c>
      <c r="C24" s="7">
        <v>1</v>
      </c>
      <c r="D24" s="8">
        <v>0.95</v>
      </c>
      <c r="E24" s="8">
        <v>1.14</v>
      </c>
      <c r="F24" s="9">
        <f t="shared" si="0"/>
        <v>1.14</v>
      </c>
    </row>
    <row r="25" spans="1:6" ht="13.5">
      <c r="A25" s="6" t="s">
        <v>10</v>
      </c>
      <c r="B25" s="6" t="s">
        <v>77</v>
      </c>
      <c r="C25" s="7">
        <v>8</v>
      </c>
      <c r="D25" s="8">
        <v>0.43</v>
      </c>
      <c r="E25" s="8">
        <v>0.51</v>
      </c>
      <c r="F25" s="9">
        <f t="shared" si="0"/>
        <v>4.08</v>
      </c>
    </row>
    <row r="26" spans="1:6" ht="13.5">
      <c r="A26" s="6" t="s">
        <v>50</v>
      </c>
      <c r="B26" s="6" t="s">
        <v>51</v>
      </c>
      <c r="C26" s="7">
        <v>1</v>
      </c>
      <c r="D26" s="8">
        <v>3.95</v>
      </c>
      <c r="E26" s="8">
        <v>4.72</v>
      </c>
      <c r="F26" s="9">
        <f t="shared" si="0"/>
        <v>4.72</v>
      </c>
    </row>
    <row r="27" spans="1:6" ht="13.5">
      <c r="A27" s="6" t="s">
        <v>13</v>
      </c>
      <c r="B27" s="6" t="s">
        <v>52</v>
      </c>
      <c r="C27" s="7">
        <v>1</v>
      </c>
      <c r="D27" s="8">
        <v>1.9</v>
      </c>
      <c r="E27" s="8">
        <v>2.27</v>
      </c>
      <c r="F27" s="9">
        <f t="shared" si="0"/>
        <v>2.27</v>
      </c>
    </row>
    <row r="28" spans="1:6" ht="13.5">
      <c r="A28" s="6" t="s">
        <v>53</v>
      </c>
      <c r="B28" s="6" t="s">
        <v>78</v>
      </c>
      <c r="C28" s="7">
        <v>1</v>
      </c>
      <c r="D28" s="8">
        <v>3.8</v>
      </c>
      <c r="E28" s="8">
        <v>4.54</v>
      </c>
      <c r="F28" s="9">
        <f t="shared" si="0"/>
        <v>4.54</v>
      </c>
    </row>
    <row r="29" spans="1:6" ht="13.5">
      <c r="A29" s="6" t="s">
        <v>31</v>
      </c>
      <c r="B29" s="6" t="s">
        <v>32</v>
      </c>
      <c r="C29" s="7">
        <v>1</v>
      </c>
      <c r="D29" s="8">
        <v>2.37</v>
      </c>
      <c r="E29" s="8">
        <v>2.83</v>
      </c>
      <c r="F29" s="9">
        <f t="shared" si="0"/>
        <v>2.83</v>
      </c>
    </row>
    <row r="30" spans="1:6" ht="13.5">
      <c r="A30" s="6" t="s">
        <v>54</v>
      </c>
      <c r="B30" s="6" t="s">
        <v>55</v>
      </c>
      <c r="C30" s="7">
        <v>1</v>
      </c>
      <c r="D30" s="8">
        <v>0.6</v>
      </c>
      <c r="E30" s="8">
        <v>0.72</v>
      </c>
      <c r="F30" s="9">
        <f t="shared" si="0"/>
        <v>0.72</v>
      </c>
    </row>
    <row r="31" spans="1:6" ht="13.5">
      <c r="A31" s="6" t="s">
        <v>56</v>
      </c>
      <c r="B31" s="6" t="s">
        <v>79</v>
      </c>
      <c r="C31" s="7">
        <v>1</v>
      </c>
      <c r="D31" s="8">
        <v>0.6</v>
      </c>
      <c r="E31" s="8">
        <v>0.72</v>
      </c>
      <c r="F31" s="9">
        <f t="shared" si="0"/>
        <v>0.72</v>
      </c>
    </row>
    <row r="32" spans="1:6" ht="13.5">
      <c r="A32" s="6" t="s">
        <v>57</v>
      </c>
      <c r="B32" s="6" t="s">
        <v>58</v>
      </c>
      <c r="C32" s="7">
        <v>1</v>
      </c>
      <c r="D32" s="8">
        <v>0.6</v>
      </c>
      <c r="E32" s="8">
        <v>0.72</v>
      </c>
      <c r="F32" s="9">
        <f t="shared" si="0"/>
        <v>0.72</v>
      </c>
    </row>
    <row r="33" spans="1:6" ht="13.5">
      <c r="A33" s="6" t="s">
        <v>59</v>
      </c>
      <c r="B33" s="6" t="s">
        <v>60</v>
      </c>
      <c r="C33" s="7">
        <v>1</v>
      </c>
      <c r="D33" s="8">
        <v>0.6</v>
      </c>
      <c r="E33" s="8">
        <v>0.72</v>
      </c>
      <c r="F33" s="9">
        <f t="shared" si="0"/>
        <v>0.72</v>
      </c>
    </row>
    <row r="34" spans="1:6" ht="13.5">
      <c r="A34" s="6" t="s">
        <v>17</v>
      </c>
      <c r="B34" s="6" t="s">
        <v>61</v>
      </c>
      <c r="C34" s="7">
        <v>1</v>
      </c>
      <c r="D34" s="8">
        <v>0.44</v>
      </c>
      <c r="E34" s="8">
        <v>0.53</v>
      </c>
      <c r="F34" s="9">
        <f t="shared" si="0"/>
        <v>0.53</v>
      </c>
    </row>
    <row r="35" spans="1:6" ht="13.5">
      <c r="A35" s="6" t="s">
        <v>15</v>
      </c>
      <c r="B35" s="6" t="s">
        <v>80</v>
      </c>
      <c r="C35" s="7">
        <v>1</v>
      </c>
      <c r="D35" s="8">
        <v>0.4</v>
      </c>
      <c r="E35" s="8">
        <v>0.48</v>
      </c>
      <c r="F35" s="9">
        <f t="shared" si="0"/>
        <v>0.48</v>
      </c>
    </row>
    <row r="36" spans="1:6" ht="13.5">
      <c r="A36" s="6" t="s">
        <v>18</v>
      </c>
      <c r="B36" s="6" t="s">
        <v>81</v>
      </c>
      <c r="C36" s="7">
        <v>2</v>
      </c>
      <c r="D36" s="8">
        <v>0.26</v>
      </c>
      <c r="E36" s="8">
        <v>0.31</v>
      </c>
      <c r="F36" s="9">
        <f t="shared" si="0"/>
        <v>0.62</v>
      </c>
    </row>
    <row r="37" spans="1:6" ht="13.5">
      <c r="A37" s="6" t="s">
        <v>14</v>
      </c>
      <c r="B37" s="6" t="s">
        <v>62</v>
      </c>
      <c r="C37" s="7">
        <v>1</v>
      </c>
      <c r="D37" s="8">
        <v>0.5</v>
      </c>
      <c r="E37" s="8">
        <v>0.6</v>
      </c>
      <c r="F37" s="9">
        <f t="shared" si="0"/>
        <v>0.6</v>
      </c>
    </row>
    <row r="38" spans="1:6" ht="13.5">
      <c r="A38" s="6" t="s">
        <v>63</v>
      </c>
      <c r="B38" s="6" t="s">
        <v>64</v>
      </c>
      <c r="C38" s="7">
        <v>1</v>
      </c>
      <c r="D38" s="8">
        <v>7.66</v>
      </c>
      <c r="E38" s="8">
        <v>8.2</v>
      </c>
      <c r="F38" s="9">
        <f t="shared" si="0"/>
        <v>8.2</v>
      </c>
    </row>
    <row r="39" spans="1:6" ht="13.5">
      <c r="A39" s="6" t="s">
        <v>82</v>
      </c>
      <c r="B39" s="6" t="s">
        <v>83</v>
      </c>
      <c r="C39" s="7">
        <v>1</v>
      </c>
      <c r="D39" s="8">
        <v>2.6</v>
      </c>
      <c r="E39" s="8">
        <v>3.11</v>
      </c>
      <c r="F39" s="9">
        <f t="shared" si="0"/>
        <v>3.11</v>
      </c>
    </row>
    <row r="40" spans="1:6" ht="13.5">
      <c r="A40" s="6" t="s">
        <v>29</v>
      </c>
      <c r="B40" s="6" t="s">
        <v>30</v>
      </c>
      <c r="C40" s="7">
        <v>1</v>
      </c>
      <c r="D40" s="8">
        <v>2.34</v>
      </c>
      <c r="E40" s="8">
        <v>2.8</v>
      </c>
      <c r="F40" s="9">
        <f t="shared" si="0"/>
        <v>2.8</v>
      </c>
    </row>
    <row r="41" spans="1:6" ht="13.5">
      <c r="A41" s="6" t="s">
        <v>65</v>
      </c>
      <c r="B41" s="6" t="s">
        <v>66</v>
      </c>
      <c r="C41" s="7">
        <v>1</v>
      </c>
      <c r="D41" s="8">
        <v>0.28</v>
      </c>
      <c r="E41" s="8">
        <v>0.33</v>
      </c>
      <c r="F41" s="9">
        <f t="shared" si="0"/>
        <v>0.33</v>
      </c>
    </row>
    <row r="42" spans="1:6" ht="13.5">
      <c r="A42" s="6" t="s">
        <v>84</v>
      </c>
      <c r="B42" s="6" t="s">
        <v>85</v>
      </c>
      <c r="C42" s="7">
        <v>1</v>
      </c>
      <c r="D42" s="8">
        <v>8.13</v>
      </c>
      <c r="E42" s="8">
        <v>8.7</v>
      </c>
      <c r="F42" s="9">
        <f t="shared" si="0"/>
        <v>8.7</v>
      </c>
    </row>
    <row r="43" spans="1:6" ht="13.5">
      <c r="A43" s="6" t="s">
        <v>86</v>
      </c>
      <c r="B43" s="6" t="s">
        <v>87</v>
      </c>
      <c r="C43" s="7">
        <v>3</v>
      </c>
      <c r="D43" s="8">
        <v>0.89</v>
      </c>
      <c r="E43" s="8">
        <v>1.06</v>
      </c>
      <c r="F43" s="9">
        <f t="shared" si="0"/>
        <v>3.18</v>
      </c>
    </row>
    <row r="44" spans="1:6" ht="13.5">
      <c r="A44" s="6" t="s">
        <v>88</v>
      </c>
      <c r="B44" s="6" t="s">
        <v>89</v>
      </c>
      <c r="C44" s="7">
        <v>1</v>
      </c>
      <c r="D44" s="8">
        <v>0.7</v>
      </c>
      <c r="E44" s="8">
        <v>0.84</v>
      </c>
      <c r="F44" s="9">
        <f t="shared" si="0"/>
        <v>0.84</v>
      </c>
    </row>
    <row r="45" spans="1:6" ht="13.5">
      <c r="A45" s="6" t="s">
        <v>70</v>
      </c>
      <c r="B45" s="6" t="s">
        <v>71</v>
      </c>
      <c r="C45" s="7">
        <v>1</v>
      </c>
      <c r="D45" s="8">
        <v>0.45</v>
      </c>
      <c r="E45" s="8">
        <v>0.54</v>
      </c>
      <c r="F45" s="9">
        <f t="shared" si="0"/>
        <v>0.54</v>
      </c>
    </row>
    <row r="46" spans="1:6" ht="13.5">
      <c r="A46" s="6" t="s">
        <v>90</v>
      </c>
      <c r="B46" s="6" t="s">
        <v>91</v>
      </c>
      <c r="C46" s="7">
        <v>1</v>
      </c>
      <c r="D46" s="8">
        <v>0.55</v>
      </c>
      <c r="E46" s="8">
        <v>0.66</v>
      </c>
      <c r="F46" s="9">
        <f t="shared" si="0"/>
        <v>0.66</v>
      </c>
    </row>
    <row r="47" spans="1:6" ht="13.5">
      <c r="A47" s="6" t="s">
        <v>16</v>
      </c>
      <c r="B47" s="6" t="s">
        <v>92</v>
      </c>
      <c r="C47" s="7">
        <v>1</v>
      </c>
      <c r="D47" s="8">
        <v>0.4</v>
      </c>
      <c r="E47" s="8">
        <v>0.48</v>
      </c>
      <c r="F47" s="9">
        <f t="shared" si="0"/>
        <v>0.48</v>
      </c>
    </row>
    <row r="48" spans="1:6" ht="13.5">
      <c r="A48" s="6" t="s">
        <v>19</v>
      </c>
      <c r="B48" s="6" t="s">
        <v>93</v>
      </c>
      <c r="C48" s="7">
        <v>2</v>
      </c>
      <c r="D48" s="8">
        <v>1.2</v>
      </c>
      <c r="E48" s="8">
        <v>1.44</v>
      </c>
      <c r="F48" s="9">
        <f t="shared" si="0"/>
        <v>2.88</v>
      </c>
    </row>
    <row r="49" spans="1:6" ht="13.5">
      <c r="A49" s="6" t="s">
        <v>69</v>
      </c>
      <c r="B49" s="6" t="s">
        <v>94</v>
      </c>
      <c r="C49" s="7">
        <v>1</v>
      </c>
      <c r="D49" s="8">
        <v>0.36</v>
      </c>
      <c r="E49" s="8">
        <v>0.43</v>
      </c>
      <c r="F49" s="9">
        <f t="shared" si="0"/>
        <v>0.43</v>
      </c>
    </row>
    <row r="50" spans="1:6" ht="13.5">
      <c r="A50" s="6" t="s">
        <v>95</v>
      </c>
      <c r="B50" s="6" t="s">
        <v>96</v>
      </c>
      <c r="C50" s="7">
        <v>1</v>
      </c>
      <c r="D50" s="8">
        <v>0.6</v>
      </c>
      <c r="E50" s="8">
        <v>0.72</v>
      </c>
      <c r="F50" s="9">
        <f t="shared" si="0"/>
        <v>0.72</v>
      </c>
    </row>
    <row r="51" spans="1:6" ht="13.5">
      <c r="A51" s="6" t="s">
        <v>20</v>
      </c>
      <c r="B51" s="6" t="s">
        <v>97</v>
      </c>
      <c r="C51" s="7">
        <v>1</v>
      </c>
      <c r="D51" s="8">
        <v>1.4</v>
      </c>
      <c r="E51" s="8">
        <v>1.67</v>
      </c>
      <c r="F51" s="9">
        <f t="shared" si="0"/>
        <v>1.67</v>
      </c>
    </row>
    <row r="52" spans="1:6" ht="13.5">
      <c r="A52" s="6" t="s">
        <v>67</v>
      </c>
      <c r="B52" s="6" t="s">
        <v>98</v>
      </c>
      <c r="C52" s="7">
        <v>1</v>
      </c>
      <c r="D52" s="8">
        <v>1.3</v>
      </c>
      <c r="E52" s="8">
        <v>1.55</v>
      </c>
      <c r="F52" s="9">
        <f t="shared" si="0"/>
        <v>1.55</v>
      </c>
    </row>
    <row r="53" spans="1:6" ht="13.5">
      <c r="A53" s="6" t="s">
        <v>68</v>
      </c>
      <c r="B53" s="6" t="s">
        <v>99</v>
      </c>
      <c r="C53" s="7">
        <v>1</v>
      </c>
      <c r="D53" s="10">
        <v>1.29</v>
      </c>
      <c r="E53" s="8">
        <v>1.54</v>
      </c>
      <c r="F53" s="9">
        <f t="shared" si="0"/>
        <v>1.54</v>
      </c>
    </row>
    <row r="54" spans="1:6" ht="13.5">
      <c r="A54" s="1"/>
      <c r="B54" s="1"/>
      <c r="C54" s="1"/>
      <c r="D54" s="11" t="s">
        <v>25</v>
      </c>
      <c r="E54" s="12"/>
      <c r="F54" s="12">
        <f>SUM(F11:F53)</f>
        <v>75.16</v>
      </c>
    </row>
  </sheetData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Aurélie Canillot</cp:lastModifiedBy>
  <dcterms:created xsi:type="dcterms:W3CDTF">2013-07-04T18:51:11Z</dcterms:created>
  <dcterms:modified xsi:type="dcterms:W3CDTF">2013-07-04T20:35:01Z</dcterms:modified>
  <cp:category/>
  <cp:version/>
  <cp:contentType/>
  <cp:contentStatus/>
</cp:coreProperties>
</file>