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45" windowWidth="14955" windowHeight="8445"/>
  </bookViews>
  <sheets>
    <sheet name="SCRATCH" sheetId="1" r:id="rId1"/>
  </sheets>
  <calcPr calcId="125725"/>
</workbook>
</file>

<file path=xl/calcChain.xml><?xml version="1.0" encoding="utf-8"?>
<calcChain xmlns="http://schemas.openxmlformats.org/spreadsheetml/2006/main">
  <c r="J2" i="1"/>
  <c r="J1"/>
</calcChain>
</file>

<file path=xl/sharedStrings.xml><?xml version="1.0" encoding="utf-8"?>
<sst xmlns="http://schemas.openxmlformats.org/spreadsheetml/2006/main" count="1056" uniqueCount="415">
  <si>
    <t>SCRATCH</t>
  </si>
  <si>
    <t>DOS</t>
  </si>
  <si>
    <t>NOM</t>
  </si>
  <si>
    <t>SEX</t>
  </si>
  <si>
    <t>POS</t>
  </si>
  <si>
    <t>CAT</t>
  </si>
  <si>
    <t>TEMPS</t>
  </si>
  <si>
    <t>VITESSE</t>
  </si>
  <si>
    <t>TPS/KM</t>
  </si>
  <si>
    <t>ECART</t>
  </si>
  <si>
    <t>ECART/CAT</t>
  </si>
  <si>
    <t>PELLE LUDOVIC</t>
  </si>
  <si>
    <t>H</t>
  </si>
  <si>
    <t>S</t>
  </si>
  <si>
    <t xml:space="preserve"> 03:42</t>
  </si>
  <si>
    <t>saulet bruno</t>
  </si>
  <si>
    <t>V1</t>
  </si>
  <si>
    <t xml:space="preserve"> 03:51</t>
  </si>
  <si>
    <t>REBOUL-SALZE FLORIAN</t>
  </si>
  <si>
    <t xml:space="preserve"> 03:52</t>
  </si>
  <si>
    <t>le nezet gaetan</t>
  </si>
  <si>
    <t>FERREIRA NATHAN</t>
  </si>
  <si>
    <t>E</t>
  </si>
  <si>
    <t xml:space="preserve"> 03:54</t>
  </si>
  <si>
    <t>ROUSSET FRANCIS</t>
  </si>
  <si>
    <t>di domizio gabriel</t>
  </si>
  <si>
    <t xml:space="preserve"> 03:55</t>
  </si>
  <si>
    <t>CHORIER  JULIEN</t>
  </si>
  <si>
    <t xml:space="preserve"> 03:56</t>
  </si>
  <si>
    <t>BARBERA JEAN CHRISTOPHE</t>
  </si>
  <si>
    <t xml:space="preserve"> 03:57</t>
  </si>
  <si>
    <t>PUEYO THOMAS</t>
  </si>
  <si>
    <t xml:space="preserve"> 03:58</t>
  </si>
  <si>
    <t>BELLE LOIC</t>
  </si>
  <si>
    <t>J</t>
  </si>
  <si>
    <t>Peruzzo Vincent</t>
  </si>
  <si>
    <t xml:space="preserve"> 04:00</t>
  </si>
  <si>
    <t>aune arnaud</t>
  </si>
  <si>
    <t>DANNOUX CEDRIC</t>
  </si>
  <si>
    <t>CHARMASSON ALXANDRE</t>
  </si>
  <si>
    <t xml:space="preserve"> 04:01</t>
  </si>
  <si>
    <t>MARCEL REMY</t>
  </si>
  <si>
    <t xml:space="preserve"> 04:04</t>
  </si>
  <si>
    <t>MAURY Patrice</t>
  </si>
  <si>
    <t xml:space="preserve"> 04:05</t>
  </si>
  <si>
    <t>piccarreta patrick</t>
  </si>
  <si>
    <t>V2</t>
  </si>
  <si>
    <t xml:space="preserve"> 04:08</t>
  </si>
  <si>
    <t>BOUSTE AURELIEN</t>
  </si>
  <si>
    <t>GROS JEREMY</t>
  </si>
  <si>
    <t>KUASHEV MARTIN</t>
  </si>
  <si>
    <t>Manar Mahdi</t>
  </si>
  <si>
    <t xml:space="preserve"> 04:11</t>
  </si>
  <si>
    <t>Desaintjean  Florian</t>
  </si>
  <si>
    <t xml:space="preserve"> 04:12</t>
  </si>
  <si>
    <t>BOSTON DAMIEN</t>
  </si>
  <si>
    <t xml:space="preserve"> 04:13</t>
  </si>
  <si>
    <t>SORIANO Olivier</t>
  </si>
  <si>
    <t>BRUNET  YOANN</t>
  </si>
  <si>
    <t xml:space="preserve"> 04:14</t>
  </si>
  <si>
    <t>MOJEIKISSOFF Valentin</t>
  </si>
  <si>
    <t>OLMEDO IGNACIO</t>
  </si>
  <si>
    <t>Brabant mathieu</t>
  </si>
  <si>
    <t>Seguin Eric</t>
  </si>
  <si>
    <t xml:space="preserve"> 04:15</t>
  </si>
  <si>
    <t>LANDE THIERRY</t>
  </si>
  <si>
    <t xml:space="preserve"> 04:16</t>
  </si>
  <si>
    <t>JACQUIER Xavier</t>
  </si>
  <si>
    <t>Tramond Guillaume</t>
  </si>
  <si>
    <t xml:space="preserve"> 04:17</t>
  </si>
  <si>
    <t>LEMAIRE JEREMY</t>
  </si>
  <si>
    <t>PERENON Renaud</t>
  </si>
  <si>
    <t xml:space="preserve"> 04:20</t>
  </si>
  <si>
    <t>VALENTIN Stéphane</t>
  </si>
  <si>
    <t xml:space="preserve"> 04:21</t>
  </si>
  <si>
    <t>POIROT STEPHNE</t>
  </si>
  <si>
    <t xml:space="preserve"> 04:23</t>
  </si>
  <si>
    <t>HUTAN JAMES</t>
  </si>
  <si>
    <t xml:space="preserve"> 04:26</t>
  </si>
  <si>
    <t>moretti denis</t>
  </si>
  <si>
    <t>GALLOIS CYRIL</t>
  </si>
  <si>
    <t xml:space="preserve"> 04:28</t>
  </si>
  <si>
    <t>lepinay stephane</t>
  </si>
  <si>
    <t xml:space="preserve"> 04:29</t>
  </si>
  <si>
    <t>GUIGNARD BORIS</t>
  </si>
  <si>
    <t>Schroder Maxime</t>
  </si>
  <si>
    <t>Sury Romain</t>
  </si>
  <si>
    <t xml:space="preserve"> 04:30</t>
  </si>
  <si>
    <t>Marcel Adrien</t>
  </si>
  <si>
    <t>BERGER luc</t>
  </si>
  <si>
    <t>MISSEMER Ludovic</t>
  </si>
  <si>
    <t xml:space="preserve"> 04:31</t>
  </si>
  <si>
    <t>bronda kevin</t>
  </si>
  <si>
    <t>GUIZOUARN EMMANUEL</t>
  </si>
  <si>
    <t xml:space="preserve"> 04:33</t>
  </si>
  <si>
    <t>GIGON CHO?</t>
  </si>
  <si>
    <t xml:space="preserve"> 04:34</t>
  </si>
  <si>
    <t>Miscioscia Eric</t>
  </si>
  <si>
    <t>Bourjal Steve</t>
  </si>
  <si>
    <t>VACCA GUILLAUME</t>
  </si>
  <si>
    <t xml:space="preserve">POUYET REGIS </t>
  </si>
  <si>
    <t xml:space="preserve"> 04:35</t>
  </si>
  <si>
    <t>PARAT FLORENT</t>
  </si>
  <si>
    <t xml:space="preserve">ALLARD CLEMENT </t>
  </si>
  <si>
    <t>DAMIER  JEAN-PASCAL</t>
  </si>
  <si>
    <t>SERVIZET DAVID</t>
  </si>
  <si>
    <t xml:space="preserve"> 04:36</t>
  </si>
  <si>
    <t>cordeuil dominique</t>
  </si>
  <si>
    <t xml:space="preserve"> 04:37</t>
  </si>
  <si>
    <t>SANVOISIN Rémy</t>
  </si>
  <si>
    <t>Krauss Nicolas</t>
  </si>
  <si>
    <t xml:space="preserve"> 04:39</t>
  </si>
  <si>
    <t xml:space="preserve">DUPUY CLEMENT </t>
  </si>
  <si>
    <t xml:space="preserve"> 04:41</t>
  </si>
  <si>
    <t>MONTAGNAT RENTIER HERVE</t>
  </si>
  <si>
    <t>LAHAYE JONATHAN</t>
  </si>
  <si>
    <t>IGNACE LAURENT</t>
  </si>
  <si>
    <t xml:space="preserve"> 04:42</t>
  </si>
  <si>
    <t>COLLET Benoit</t>
  </si>
  <si>
    <t>yol alexandre</t>
  </si>
  <si>
    <t>Pirot Maxime</t>
  </si>
  <si>
    <t xml:space="preserve"> 04:43</t>
  </si>
  <si>
    <t>PORCEL STEPHANE</t>
  </si>
  <si>
    <t xml:space="preserve"> 04:44</t>
  </si>
  <si>
    <t>PERRIN  YANNICK</t>
  </si>
  <si>
    <t>Perkins Adrian</t>
  </si>
  <si>
    <t xml:space="preserve"> 04:45</t>
  </si>
  <si>
    <t>MEREL GREGORY</t>
  </si>
  <si>
    <t xml:space="preserve"> 04:46</t>
  </si>
  <si>
    <t>EVRARD JULIEN</t>
  </si>
  <si>
    <t xml:space="preserve"> 04:47</t>
  </si>
  <si>
    <t>LANDRIEU Antoine</t>
  </si>
  <si>
    <t>PAUMIER Laurent</t>
  </si>
  <si>
    <t>BLAISE JONATHAN</t>
  </si>
  <si>
    <t xml:space="preserve"> 04:48</t>
  </si>
  <si>
    <t>Euvrard Gilles</t>
  </si>
  <si>
    <t xml:space="preserve"> 04:49</t>
  </si>
  <si>
    <t>TIXIER olivier</t>
  </si>
  <si>
    <t>HURAUX Laetitia</t>
  </si>
  <si>
    <t>F</t>
  </si>
  <si>
    <t>RIVIERE Gregoire</t>
  </si>
  <si>
    <t>SOTTA Davd</t>
  </si>
  <si>
    <t xml:space="preserve"> 04:50</t>
  </si>
  <si>
    <t>Delahaye Mickaël</t>
  </si>
  <si>
    <t>DELLA MARTINA Stéphane</t>
  </si>
  <si>
    <t>BELLON Frederic</t>
  </si>
  <si>
    <t>Bertola Sylvain</t>
  </si>
  <si>
    <t xml:space="preserve"> 04:51</t>
  </si>
  <si>
    <t>falque julien</t>
  </si>
  <si>
    <t xml:space="preserve"> 04:52</t>
  </si>
  <si>
    <t>cormons philippe</t>
  </si>
  <si>
    <t>ROMA Pascal</t>
  </si>
  <si>
    <t xml:space="preserve"> 04:53</t>
  </si>
  <si>
    <t>gambatto grégoire</t>
  </si>
  <si>
    <t>Cordrey-Gale Matthew</t>
  </si>
  <si>
    <t>VEZIER Antoine</t>
  </si>
  <si>
    <t>STABILI MATHIEU</t>
  </si>
  <si>
    <t xml:space="preserve"> 04:55</t>
  </si>
  <si>
    <t xml:space="preserve">GIRKA STEPHANE </t>
  </si>
  <si>
    <t>LACROIX Etienne</t>
  </si>
  <si>
    <t>LIBOIS QUENTIN</t>
  </si>
  <si>
    <t>LECA BERNARD</t>
  </si>
  <si>
    <t>ESCOBAR SOPHIE</t>
  </si>
  <si>
    <t xml:space="preserve"> 04:56</t>
  </si>
  <si>
    <t>SENDIP SAMY</t>
  </si>
  <si>
    <t>SLIM ALI</t>
  </si>
  <si>
    <t>Aubry Philippe</t>
  </si>
  <si>
    <t>PERCONTE Patrick</t>
  </si>
  <si>
    <t xml:space="preserve"> 04:57</t>
  </si>
  <si>
    <t>Peyrol Olivier</t>
  </si>
  <si>
    <t>Hannesse Francois Xavier</t>
  </si>
  <si>
    <t xml:space="preserve"> 04:58</t>
  </si>
  <si>
    <t>Tamani Karim</t>
  </si>
  <si>
    <t>CELI Guillaume</t>
  </si>
  <si>
    <t>Lajournade David</t>
  </si>
  <si>
    <t xml:space="preserve"> 04:59</t>
  </si>
  <si>
    <t>FONTENAS PATRICE</t>
  </si>
  <si>
    <t xml:space="preserve"> 05:00</t>
  </si>
  <si>
    <t>SUPLY ROMAIN</t>
  </si>
  <si>
    <t xml:space="preserve"> 05:01</t>
  </si>
  <si>
    <t>Fornes Arnau</t>
  </si>
  <si>
    <t xml:space="preserve"> 05:02</t>
  </si>
  <si>
    <t>MINEZ Olivier</t>
  </si>
  <si>
    <t xml:space="preserve"> 05:03</t>
  </si>
  <si>
    <t>BASSINE Martin</t>
  </si>
  <si>
    <t>Hess Mathieu</t>
  </si>
  <si>
    <t>Gillet David</t>
  </si>
  <si>
    <t xml:space="preserve"> 05:04</t>
  </si>
  <si>
    <t>CHANRION ROMAIN</t>
  </si>
  <si>
    <t>Bernand David</t>
  </si>
  <si>
    <t xml:space="preserve"> 05:05</t>
  </si>
  <si>
    <t>BUTTIN JEAN YVES</t>
  </si>
  <si>
    <t xml:space="preserve"> 05:06</t>
  </si>
  <si>
    <t>RIVIERE Gilles</t>
  </si>
  <si>
    <t xml:space="preserve"> 05:07</t>
  </si>
  <si>
    <t>Hess Xavier</t>
  </si>
  <si>
    <t>EMERY JULIEN</t>
  </si>
  <si>
    <t>ROMANO Jean pierre</t>
  </si>
  <si>
    <t>HILI Nicolas</t>
  </si>
  <si>
    <t xml:space="preserve"> 05:08</t>
  </si>
  <si>
    <t>SOURIAU Bastien</t>
  </si>
  <si>
    <t>MEDALIN-BERNARD BRUNO</t>
  </si>
  <si>
    <t>ENNAJDAOUI  ABOUBAKR</t>
  </si>
  <si>
    <t xml:space="preserve"> 05:09</t>
  </si>
  <si>
    <t>LLORCA Richard</t>
  </si>
  <si>
    <t xml:space="preserve"> 05:10</t>
  </si>
  <si>
    <t>ROY Xavier</t>
  </si>
  <si>
    <t>LEGRAND FRANCOIS-XAVIER</t>
  </si>
  <si>
    <t>Hans Fréderic</t>
  </si>
  <si>
    <t>KEMPF Mathias</t>
  </si>
  <si>
    <t>MUTKA TIMO</t>
  </si>
  <si>
    <t>DOS SANTOS EDOUARD</t>
  </si>
  <si>
    <t>GUERREDAILLY Nicolas</t>
  </si>
  <si>
    <t xml:space="preserve"> 05:11</t>
  </si>
  <si>
    <t>GONDRE Damien</t>
  </si>
  <si>
    <t xml:space="preserve"> 05:12</t>
  </si>
  <si>
    <t>SOUDY Patrick</t>
  </si>
  <si>
    <t>CHEVALLIER Philippe</t>
  </si>
  <si>
    <t>Crouzet Stéphane</t>
  </si>
  <si>
    <t>DUPRAY François-Xavier</t>
  </si>
  <si>
    <t xml:space="preserve"> 05:13</t>
  </si>
  <si>
    <t>RAGEY Gaëtan</t>
  </si>
  <si>
    <t>Parent Benoit</t>
  </si>
  <si>
    <t xml:space="preserve"> 05:14</t>
  </si>
  <si>
    <t>FERRANTE WILLIAM</t>
  </si>
  <si>
    <t>MATHAIS ALAIN</t>
  </si>
  <si>
    <t>Dumesnil Rémi</t>
  </si>
  <si>
    <t>ANTHONY RAVENEL</t>
  </si>
  <si>
    <t>mascot christelle</t>
  </si>
  <si>
    <t xml:space="preserve"> 05:15</t>
  </si>
  <si>
    <t>Cordeiro  José</t>
  </si>
  <si>
    <t xml:space="preserve"> 05:16</t>
  </si>
  <si>
    <t>GAUTHIER DAVID</t>
  </si>
  <si>
    <t>Lopez Richard</t>
  </si>
  <si>
    <t>BLANCHET Thomas</t>
  </si>
  <si>
    <t>MONTAGNE Marc</t>
  </si>
  <si>
    <t xml:space="preserve"> 05:17</t>
  </si>
  <si>
    <t>Dupin Emilie</t>
  </si>
  <si>
    <t>lorente didier</t>
  </si>
  <si>
    <t xml:space="preserve"> 05:18</t>
  </si>
  <si>
    <t>Crouzet-Deprost Simon</t>
  </si>
  <si>
    <t>C</t>
  </si>
  <si>
    <t>FEUTRIE BRUNO</t>
  </si>
  <si>
    <t>MIN FREDERIC</t>
  </si>
  <si>
    <t xml:space="preserve"> 05:19</t>
  </si>
  <si>
    <t>haguet magali</t>
  </si>
  <si>
    <t>SARE JEANCHRISTOPHE</t>
  </si>
  <si>
    <t>FIDIER  J ACQUES</t>
  </si>
  <si>
    <t xml:space="preserve"> 05:20</t>
  </si>
  <si>
    <t>SPEZZATTI STEPHAN</t>
  </si>
  <si>
    <t>LOUKILI ZOHAIR</t>
  </si>
  <si>
    <t>VALLON MICHEL</t>
  </si>
  <si>
    <t>V3</t>
  </si>
  <si>
    <t>CERVERA Jean Baptiste</t>
  </si>
  <si>
    <t xml:space="preserve"> 05:21</t>
  </si>
  <si>
    <t>Creteur Thibault</t>
  </si>
  <si>
    <t>RUIZ EVELYNE</t>
  </si>
  <si>
    <t>yol estelle</t>
  </si>
  <si>
    <t>TSCHAMPER KELLY</t>
  </si>
  <si>
    <t xml:space="preserve"> 05:22</t>
  </si>
  <si>
    <t>RIONDETMICHEL</t>
  </si>
  <si>
    <t>TRUCHET Jérôme</t>
  </si>
  <si>
    <t>Satre Patrick</t>
  </si>
  <si>
    <t>ODDOS Jérôme</t>
  </si>
  <si>
    <t>Crépeau Jean-François</t>
  </si>
  <si>
    <t xml:space="preserve"> 05:23</t>
  </si>
  <si>
    <t>Wolozan Philippe</t>
  </si>
  <si>
    <t>ARVET Christian</t>
  </si>
  <si>
    <t xml:space="preserve"> 05:25</t>
  </si>
  <si>
    <t>UNAL JEan Denis</t>
  </si>
  <si>
    <t xml:space="preserve"> 05:27</t>
  </si>
  <si>
    <t>LEBEL Yohann</t>
  </si>
  <si>
    <t>Miard Mathieu</t>
  </si>
  <si>
    <t xml:space="preserve"> 05:28</t>
  </si>
  <si>
    <t>Krauss Denis</t>
  </si>
  <si>
    <t>SCARTON Bruno</t>
  </si>
  <si>
    <t>Le Pissart David</t>
  </si>
  <si>
    <t>MARCHEL Alexanre</t>
  </si>
  <si>
    <t xml:space="preserve"> 05:30</t>
  </si>
  <si>
    <t>Olivier Yann</t>
  </si>
  <si>
    <t>LADJALI Mohamed</t>
  </si>
  <si>
    <t xml:space="preserve"> 05:31</t>
  </si>
  <si>
    <t>Roux Jacques</t>
  </si>
  <si>
    <t xml:space="preserve"> 05:32</t>
  </si>
  <si>
    <t>PIRET Rodolphe</t>
  </si>
  <si>
    <t>Koelsch Louis</t>
  </si>
  <si>
    <t xml:space="preserve"> 05:33</t>
  </si>
  <si>
    <t>MANTHEY MIRIAM</t>
  </si>
  <si>
    <t>DE LAGARRIGUE HORTENSE</t>
  </si>
  <si>
    <t xml:space="preserve"> 05:34</t>
  </si>
  <si>
    <t>QUANTIN ANNE</t>
  </si>
  <si>
    <t>CACHON BERNARD</t>
  </si>
  <si>
    <t>Adam Carole</t>
  </si>
  <si>
    <t xml:space="preserve"> 05:35</t>
  </si>
  <si>
    <t>LE GAL Romane</t>
  </si>
  <si>
    <t>BELER Marlène</t>
  </si>
  <si>
    <t xml:space="preserve"> 05:36</t>
  </si>
  <si>
    <t>VICENTE Wilfrid</t>
  </si>
  <si>
    <t>CLEMENT CHRISTIAN</t>
  </si>
  <si>
    <t>OBRIOT VICTOR</t>
  </si>
  <si>
    <t xml:space="preserve"> 05:37</t>
  </si>
  <si>
    <t>BORNET LAURENT</t>
  </si>
  <si>
    <t>BICHAT ERIC</t>
  </si>
  <si>
    <t xml:space="preserve"> 05:38</t>
  </si>
  <si>
    <t>NINOT PEDROSA MARTI</t>
  </si>
  <si>
    <t xml:space="preserve"> 05:39</t>
  </si>
  <si>
    <t>SCHROLL_LENA</t>
  </si>
  <si>
    <t xml:space="preserve"> 05:40</t>
  </si>
  <si>
    <t>BORDES EVELYNE</t>
  </si>
  <si>
    <t>PICHOT Claire</t>
  </si>
  <si>
    <t xml:space="preserve"> 05:41</t>
  </si>
  <si>
    <t>ROUX Isabelle 65</t>
  </si>
  <si>
    <t xml:space="preserve"> 05:44</t>
  </si>
  <si>
    <t>Joyaux Antoine</t>
  </si>
  <si>
    <t xml:space="preserve"> 05:45</t>
  </si>
  <si>
    <t>LEMOINE JULIEN</t>
  </si>
  <si>
    <t>Parent Christine</t>
  </si>
  <si>
    <t xml:space="preserve"> 05:46</t>
  </si>
  <si>
    <t>VANDROUX OLIVIER</t>
  </si>
  <si>
    <t>TIROLE virgile</t>
  </si>
  <si>
    <t>Pustoc'h Audrey</t>
  </si>
  <si>
    <t xml:space="preserve"> 05:47</t>
  </si>
  <si>
    <t>Burmeister Wim</t>
  </si>
  <si>
    <t>Letterdann Jean Valery</t>
  </si>
  <si>
    <t xml:space="preserve"> 05:48</t>
  </si>
  <si>
    <t>DURY SOPHIE</t>
  </si>
  <si>
    <t>ALSON Maximilien</t>
  </si>
  <si>
    <t xml:space="preserve"> 05:49</t>
  </si>
  <si>
    <t>Sfyrla Vasiliki</t>
  </si>
  <si>
    <t>FARGIER Franck</t>
  </si>
  <si>
    <t xml:space="preserve"> 05:50</t>
  </si>
  <si>
    <t>FOUQUET JOCELYN</t>
  </si>
  <si>
    <t xml:space="preserve"> 05:51</t>
  </si>
  <si>
    <t>rochas didier</t>
  </si>
  <si>
    <t xml:space="preserve"> 05:53</t>
  </si>
  <si>
    <t>LACOUR Philippe</t>
  </si>
  <si>
    <t>SOUBRIER ROLAND</t>
  </si>
  <si>
    <t xml:space="preserve"> 05:54</t>
  </si>
  <si>
    <t>BOKHAMY AMINE</t>
  </si>
  <si>
    <t xml:space="preserve"> 05:55</t>
  </si>
  <si>
    <t>BONTHOUX HELENE</t>
  </si>
  <si>
    <t>Strasser Lynn</t>
  </si>
  <si>
    <t xml:space="preserve"> 05:56</t>
  </si>
  <si>
    <t>MUNOZ Olivier</t>
  </si>
  <si>
    <t>marion corinne</t>
  </si>
  <si>
    <t>urvoy gaetan</t>
  </si>
  <si>
    <t>TAMBE JULIEN</t>
  </si>
  <si>
    <t xml:space="preserve"> 05:58</t>
  </si>
  <si>
    <t>ULUDAG ZAFER</t>
  </si>
  <si>
    <t xml:space="preserve"> 05:59</t>
  </si>
  <si>
    <t>FRETTI Julien</t>
  </si>
  <si>
    <t>BOLMONT CINDY</t>
  </si>
  <si>
    <t xml:space="preserve"> 06:00</t>
  </si>
  <si>
    <t>grammatica sandrine</t>
  </si>
  <si>
    <t xml:space="preserve"> 06:01</t>
  </si>
  <si>
    <t>BACLE_MINES Guillaume81M</t>
  </si>
  <si>
    <t xml:space="preserve"> 06:02</t>
  </si>
  <si>
    <t>MILESI Frédéric</t>
  </si>
  <si>
    <t xml:space="preserve"> 06:04</t>
  </si>
  <si>
    <t xml:space="preserve">COMTE DAUBIGNY Isabelle </t>
  </si>
  <si>
    <t xml:space="preserve"> 06:05</t>
  </si>
  <si>
    <t>rouseau theo</t>
  </si>
  <si>
    <t xml:space="preserve"> 06:06</t>
  </si>
  <si>
    <t>rouseau jeremy</t>
  </si>
  <si>
    <t>Cifonelli Eléna</t>
  </si>
  <si>
    <t>Lizeretti Emanuelle</t>
  </si>
  <si>
    <t>MORIN ANGELIQUE</t>
  </si>
  <si>
    <t>CHEYROUX Laurent</t>
  </si>
  <si>
    <t xml:space="preserve"> 06:09</t>
  </si>
  <si>
    <t>EGGER DAVID</t>
  </si>
  <si>
    <t xml:space="preserve"> 06:14</t>
  </si>
  <si>
    <t>PAULY ARMELLE</t>
  </si>
  <si>
    <t xml:space="preserve"> 06:16</t>
  </si>
  <si>
    <t>ABONNEL ALAIN</t>
  </si>
  <si>
    <t>Pustc'h Amélie</t>
  </si>
  <si>
    <t xml:space="preserve"> 06:20</t>
  </si>
  <si>
    <t>GRIMAL CATHERINE</t>
  </si>
  <si>
    <t xml:space="preserve"> 06:21</t>
  </si>
  <si>
    <t>TORNABENE Esther</t>
  </si>
  <si>
    <t xml:space="preserve"> 06:22</t>
  </si>
  <si>
    <t>Blanc Christelle</t>
  </si>
  <si>
    <t>MARTIN NORBERT</t>
  </si>
  <si>
    <t xml:space="preserve"> 06:24</t>
  </si>
  <si>
    <t>Pauliac-Vaujour Sébastien</t>
  </si>
  <si>
    <t xml:space="preserve"> 06:26</t>
  </si>
  <si>
    <t>VICHOT Jean-Luc</t>
  </si>
  <si>
    <t xml:space="preserve"> 06:29</t>
  </si>
  <si>
    <t>ANDRE Sylvain</t>
  </si>
  <si>
    <t>FLORES LEYRE</t>
  </si>
  <si>
    <t xml:space="preserve"> 06:33</t>
  </si>
  <si>
    <t>BELLOT XAVIER</t>
  </si>
  <si>
    <t>CHEVALLIER Anne-Sylvie</t>
  </si>
  <si>
    <t xml:space="preserve"> 06:34</t>
  </si>
  <si>
    <t>Dufrene Maud</t>
  </si>
  <si>
    <t>TARPIN LYONNET Sylviane</t>
  </si>
  <si>
    <t xml:space="preserve"> 06:37</t>
  </si>
  <si>
    <t>rey adeline</t>
  </si>
  <si>
    <t xml:space="preserve"> 06:43</t>
  </si>
  <si>
    <t>Geneve Delphine</t>
  </si>
  <si>
    <t xml:space="preserve"> 06:48</t>
  </si>
  <si>
    <t>ODDOS Sylvie</t>
  </si>
  <si>
    <t xml:space="preserve"> 06:49</t>
  </si>
  <si>
    <t>Ramos Jeanne</t>
  </si>
  <si>
    <t xml:space="preserve"> 07:00</t>
  </si>
  <si>
    <t>MIC DANIEL</t>
  </si>
  <si>
    <t xml:space="preserve"> 07:14</t>
  </si>
  <si>
    <t>VERANT Bernard</t>
  </si>
  <si>
    <t xml:space="preserve"> 07:17</t>
  </si>
  <si>
    <t>daudon dominique</t>
  </si>
  <si>
    <t xml:space="preserve"> 07:58</t>
  </si>
  <si>
    <t xml:space="preserve">NOMBRE DE PARTICIPANTS </t>
  </si>
  <si>
    <t>VITESSE MOYENNE</t>
  </si>
  <si>
    <t>TEMPS MOYEN AU KM</t>
  </si>
  <si>
    <t>Hommes</t>
  </si>
  <si>
    <t>Femmes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</si>
</sst>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4">
    <font>
      <sz val="10"/>
      <name val="Arial"/>
    </font>
    <font>
      <sz val="10"/>
      <name val="Arial"/>
    </font>
    <font>
      <b/>
      <sz val="8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21" fontId="0" fillId="0" borderId="0" xfId="0" applyNumberFormat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21" fontId="0" fillId="3" borderId="0" xfId="0" applyNumberFormat="1" applyFill="1" applyAlignment="1">
      <alignment horizontal="center"/>
    </xf>
    <xf numFmtId="20" fontId="0" fillId="3" borderId="0" xfId="0" applyNumberFormat="1" applyFill="1" applyAlignment="1">
      <alignment horizontal="center"/>
    </xf>
    <xf numFmtId="20" fontId="0" fillId="3" borderId="0" xfId="0" applyNumberFormat="1" applyFill="1"/>
    <xf numFmtId="21" fontId="0" fillId="3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20" fontId="0" fillId="4" borderId="0" xfId="0" applyNumberFormat="1" applyFill="1"/>
    <xf numFmtId="21" fontId="0" fillId="4" borderId="0" xfId="0" applyNumberFormat="1" applyFill="1"/>
    <xf numFmtId="0" fontId="3" fillId="3" borderId="0" xfId="0" applyFont="1" applyFill="1"/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0</xdr:rowOff>
    </xdr:from>
    <xdr:to>
      <xdr:col>10</xdr:col>
      <xdr:colOff>180975</xdr:colOff>
      <xdr:row>4</xdr:row>
      <xdr:rowOff>247650</xdr:rowOff>
    </xdr:to>
    <xdr:sp macro="" textlink="">
      <xdr:nvSpPr>
        <xdr:cNvPr id="1025" name="WordArt 4"/>
        <xdr:cNvSpPr>
          <a:spLocks noChangeArrowheads="1" noChangeShapeType="1"/>
        </xdr:cNvSpPr>
      </xdr:nvSpPr>
      <xdr:spPr bwMode="auto">
        <a:xfrm>
          <a:off x="1209675" y="647700"/>
          <a:ext cx="5324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2400" b="0" i="0" u="none" strike="noStrike" baseline="0">
              <a:solidFill>
                <a:srgbClr val="0000FF"/>
              </a:solidFill>
              <a:latin typeface="Arial"/>
              <a:cs typeface="Arial"/>
            </a:rPr>
            <a:t>Montée</a:t>
          </a:r>
          <a:r>
            <a:rPr lang="fr-FR" sz="2000" b="0" i="0" u="none" strike="noStrike" baseline="0">
              <a:solidFill>
                <a:srgbClr val="0000FF"/>
              </a:solidFill>
              <a:latin typeface="Arial"/>
              <a:cs typeface="Arial"/>
            </a:rPr>
            <a:t> de la Bastille 2012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9"/>
  <sheetViews>
    <sheetView tabSelected="1" workbookViewId="0">
      <pane ySplit="6" topLeftCell="A7" activePane="bottomLeft" state="frozen"/>
      <selection pane="bottomLeft" activeCell="R14" sqref="R14"/>
    </sheetView>
  </sheetViews>
  <sheetFormatPr baseColWidth="10" defaultRowHeight="12.75"/>
  <cols>
    <col min="1" max="1" width="7" style="3" customWidth="1"/>
    <col min="2" max="2" width="7.7109375" style="3" customWidth="1"/>
    <col min="3" max="3" width="33.85546875" customWidth="1"/>
    <col min="4" max="4" width="6.140625" style="3" customWidth="1"/>
    <col min="5" max="5" width="2.7109375" customWidth="1"/>
    <col min="6" max="6" width="4.7109375" customWidth="1"/>
    <col min="7" max="7" width="4" style="3" customWidth="1"/>
    <col min="8" max="8" width="10.7109375" style="3" customWidth="1"/>
    <col min="9" max="9" width="9.7109375" style="3" customWidth="1"/>
    <col min="10" max="10" width="8.7109375" style="3" customWidth="1"/>
    <col min="11" max="11" width="9.7109375" style="3" customWidth="1"/>
    <col min="12" max="13" width="9.7109375" customWidth="1"/>
    <col min="14" max="14" width="7.28515625" customWidth="1"/>
    <col min="15" max="15" width="1.7109375" customWidth="1"/>
    <col min="16" max="16" width="8.140625" hidden="1" customWidth="1"/>
  </cols>
  <sheetData>
    <row r="1" spans="1:18">
      <c r="C1" t="s">
        <v>410</v>
      </c>
      <c r="D1" s="3">
        <v>260</v>
      </c>
      <c r="G1"/>
      <c r="I1" s="9" t="s">
        <v>413</v>
      </c>
      <c r="J1" s="3">
        <f>COUNTIF(D7:D267,"H")</f>
        <v>216</v>
      </c>
      <c r="R1" s="12"/>
    </row>
    <row r="2" spans="1:18">
      <c r="C2" t="s">
        <v>411</v>
      </c>
      <c r="D2" s="3">
        <v>11.77</v>
      </c>
      <c r="G2"/>
      <c r="I2" s="9" t="s">
        <v>414</v>
      </c>
      <c r="J2" s="3">
        <f>COUNTIF(D7:D267,"F")</f>
        <v>44</v>
      </c>
      <c r="R2" s="3"/>
    </row>
    <row r="3" spans="1:18">
      <c r="C3" t="s">
        <v>412</v>
      </c>
      <c r="D3" s="10">
        <v>0.21249999999999999</v>
      </c>
      <c r="G3"/>
      <c r="I3" s="9"/>
      <c r="R3" s="10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3"/>
      <c r="O4" s="3"/>
      <c r="P4" s="3"/>
      <c r="Q4" s="4"/>
    </row>
    <row r="5" spans="1:18" ht="23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3"/>
      <c r="O5" s="3"/>
      <c r="P5" s="3"/>
      <c r="Q5" s="4"/>
    </row>
    <row r="6" spans="1:18" ht="13.5">
      <c r="A6" s="5" t="s">
        <v>0</v>
      </c>
      <c r="B6" s="5" t="s">
        <v>1</v>
      </c>
      <c r="C6" s="6" t="s">
        <v>2</v>
      </c>
      <c r="D6" s="6" t="s">
        <v>3</v>
      </c>
      <c r="E6" s="6"/>
      <c r="F6" s="6" t="s">
        <v>4</v>
      </c>
      <c r="G6" s="7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8"/>
      <c r="N6" s="3"/>
      <c r="O6" s="3"/>
      <c r="P6" s="3"/>
      <c r="Q6" s="4"/>
    </row>
    <row r="7" spans="1:18">
      <c r="N7" s="3"/>
      <c r="O7" s="3"/>
      <c r="P7" s="3"/>
      <c r="Q7" s="4"/>
    </row>
    <row r="8" spans="1:18" s="20" customFormat="1">
      <c r="A8" s="13">
        <v>1</v>
      </c>
      <c r="B8" s="13">
        <v>215</v>
      </c>
      <c r="C8" s="23" t="s">
        <v>11</v>
      </c>
      <c r="D8" s="13" t="s">
        <v>12</v>
      </c>
      <c r="E8" s="14"/>
      <c r="F8" s="14">
        <v>1</v>
      </c>
      <c r="G8" s="13" t="s">
        <v>13</v>
      </c>
      <c r="H8" s="15">
        <v>2.5717592592592594E-2</v>
      </c>
      <c r="I8" s="13">
        <v>16.2</v>
      </c>
      <c r="J8" s="13" t="s">
        <v>14</v>
      </c>
      <c r="K8" s="16">
        <v>0</v>
      </c>
      <c r="L8" s="17">
        <v>0</v>
      </c>
      <c r="M8" s="21"/>
      <c r="N8" s="19"/>
      <c r="O8" s="19"/>
      <c r="P8" s="19"/>
      <c r="Q8" s="22"/>
    </row>
    <row r="9" spans="1:18" s="20" customFormat="1">
      <c r="A9" s="13">
        <v>2</v>
      </c>
      <c r="B9" s="13">
        <v>124</v>
      </c>
      <c r="C9" s="14" t="s">
        <v>15</v>
      </c>
      <c r="D9" s="13" t="s">
        <v>12</v>
      </c>
      <c r="E9" s="14"/>
      <c r="F9" s="14">
        <v>1</v>
      </c>
      <c r="G9" s="13" t="s">
        <v>16</v>
      </c>
      <c r="H9" s="15">
        <v>2.6689814814814816E-2</v>
      </c>
      <c r="I9" s="13">
        <v>15.61</v>
      </c>
      <c r="J9" s="13" t="s">
        <v>17</v>
      </c>
      <c r="K9" s="15">
        <v>9.7222222222222209E-4</v>
      </c>
      <c r="L9" s="17">
        <v>0</v>
      </c>
      <c r="M9" s="21"/>
      <c r="N9" s="19"/>
      <c r="O9" s="19"/>
      <c r="P9" s="19"/>
      <c r="Q9" s="22"/>
    </row>
    <row r="10" spans="1:18">
      <c r="A10" s="13">
        <v>3</v>
      </c>
      <c r="B10" s="13">
        <v>218</v>
      </c>
      <c r="C10" s="14" t="s">
        <v>18</v>
      </c>
      <c r="D10" s="13" t="s">
        <v>12</v>
      </c>
      <c r="E10" s="14"/>
      <c r="F10" s="14">
        <v>2</v>
      </c>
      <c r="G10" s="13" t="s">
        <v>13</v>
      </c>
      <c r="H10" s="15">
        <v>2.6828703703703702E-2</v>
      </c>
      <c r="I10" s="13">
        <v>15.53</v>
      </c>
      <c r="J10" s="13" t="s">
        <v>19</v>
      </c>
      <c r="K10" s="15">
        <v>1.1111111111111111E-3</v>
      </c>
      <c r="L10" s="18">
        <v>1.1111111111111111E-3</v>
      </c>
      <c r="M10" s="4"/>
      <c r="N10" s="3"/>
      <c r="O10" s="3"/>
      <c r="P10" s="3"/>
      <c r="Q10" s="4"/>
    </row>
    <row r="11" spans="1:18">
      <c r="A11" s="3">
        <v>4</v>
      </c>
      <c r="B11" s="3">
        <v>72</v>
      </c>
      <c r="C11" t="s">
        <v>20</v>
      </c>
      <c r="D11" s="3" t="s">
        <v>12</v>
      </c>
      <c r="F11">
        <v>3</v>
      </c>
      <c r="G11" s="3" t="s">
        <v>13</v>
      </c>
      <c r="H11" s="9">
        <v>2.6898148148148147E-2</v>
      </c>
      <c r="I11" s="3">
        <v>15.49</v>
      </c>
      <c r="J11" s="3" t="s">
        <v>19</v>
      </c>
      <c r="K11" s="9">
        <v>1.1805555555555556E-3</v>
      </c>
      <c r="L11" s="4">
        <v>1.1805555555555556E-3</v>
      </c>
      <c r="M11" s="4"/>
      <c r="N11" s="3"/>
      <c r="O11" s="3"/>
      <c r="P11" s="3"/>
      <c r="Q11" s="4"/>
    </row>
    <row r="12" spans="1:18">
      <c r="A12" s="13">
        <v>5</v>
      </c>
      <c r="B12" s="13">
        <v>251</v>
      </c>
      <c r="C12" s="14" t="s">
        <v>21</v>
      </c>
      <c r="D12" s="13" t="s">
        <v>12</v>
      </c>
      <c r="E12" s="14"/>
      <c r="F12" s="14">
        <v>1</v>
      </c>
      <c r="G12" s="13" t="s">
        <v>22</v>
      </c>
      <c r="H12" s="15">
        <v>2.7060185185185187E-2</v>
      </c>
      <c r="I12" s="13">
        <v>15.39</v>
      </c>
      <c r="J12" s="13" t="s">
        <v>23</v>
      </c>
      <c r="K12" s="15">
        <v>1.3425925925925925E-3</v>
      </c>
      <c r="L12" s="18">
        <v>0</v>
      </c>
      <c r="M12" s="4"/>
      <c r="N12" s="3"/>
      <c r="O12" s="3"/>
      <c r="P12" s="3"/>
      <c r="Q12" s="4"/>
    </row>
    <row r="13" spans="1:18">
      <c r="A13" s="3">
        <v>6</v>
      </c>
      <c r="B13" s="3">
        <v>255</v>
      </c>
      <c r="C13" t="s">
        <v>24</v>
      </c>
      <c r="D13" s="3" t="s">
        <v>12</v>
      </c>
      <c r="F13">
        <v>4</v>
      </c>
      <c r="G13" s="3" t="s">
        <v>13</v>
      </c>
      <c r="H13" s="9">
        <v>2.7141203703703706E-2</v>
      </c>
      <c r="I13" s="3">
        <v>15.35</v>
      </c>
      <c r="J13" s="3" t="s">
        <v>23</v>
      </c>
      <c r="K13" s="9">
        <v>1.423611111111111E-3</v>
      </c>
      <c r="L13" s="11">
        <v>1.423611111111111E-3</v>
      </c>
      <c r="M13" s="11"/>
      <c r="N13" s="3"/>
      <c r="O13" s="3"/>
      <c r="P13" s="3"/>
      <c r="Q13" s="4"/>
    </row>
    <row r="14" spans="1:18">
      <c r="A14" s="3">
        <v>7</v>
      </c>
      <c r="B14" s="3">
        <v>42</v>
      </c>
      <c r="C14" t="s">
        <v>25</v>
      </c>
      <c r="D14" s="3" t="s">
        <v>12</v>
      </c>
      <c r="F14">
        <v>5</v>
      </c>
      <c r="G14" s="3" t="s">
        <v>13</v>
      </c>
      <c r="H14" s="9">
        <v>2.71875E-2</v>
      </c>
      <c r="I14" s="3">
        <v>15.32</v>
      </c>
      <c r="J14" s="3" t="s">
        <v>26</v>
      </c>
      <c r="K14" s="9">
        <v>1.4699074074074074E-3</v>
      </c>
      <c r="L14" s="4">
        <v>1.4699074074074074E-3</v>
      </c>
      <c r="M14" s="4"/>
      <c r="N14" s="3"/>
      <c r="O14" s="3"/>
      <c r="P14" s="3"/>
      <c r="Q14" s="4"/>
    </row>
    <row r="15" spans="1:18">
      <c r="A15" s="3">
        <v>8</v>
      </c>
      <c r="B15" s="3">
        <v>205</v>
      </c>
      <c r="C15" t="s">
        <v>27</v>
      </c>
      <c r="D15" s="3" t="s">
        <v>12</v>
      </c>
      <c r="F15">
        <v>6</v>
      </c>
      <c r="G15" s="3" t="s">
        <v>13</v>
      </c>
      <c r="H15" s="9">
        <v>2.7291666666666662E-2</v>
      </c>
      <c r="I15" s="3">
        <v>15.26</v>
      </c>
      <c r="J15" s="3" t="s">
        <v>28</v>
      </c>
      <c r="K15" s="9">
        <v>1.5740740740740741E-3</v>
      </c>
      <c r="L15" s="4">
        <v>1.5740740740740741E-3</v>
      </c>
      <c r="M15" s="4"/>
      <c r="N15" s="3"/>
      <c r="O15" s="3"/>
      <c r="P15" s="3"/>
      <c r="Q15" s="4"/>
    </row>
    <row r="16" spans="1:18">
      <c r="A16" s="3">
        <v>9</v>
      </c>
      <c r="B16" s="3">
        <v>298</v>
      </c>
      <c r="C16" t="s">
        <v>29</v>
      </c>
      <c r="D16" s="3" t="s">
        <v>12</v>
      </c>
      <c r="F16">
        <v>7</v>
      </c>
      <c r="G16" s="3" t="s">
        <v>13</v>
      </c>
      <c r="H16" s="9">
        <v>2.7395833333333338E-2</v>
      </c>
      <c r="I16" s="3">
        <v>15.2</v>
      </c>
      <c r="J16" s="3" t="s">
        <v>30</v>
      </c>
      <c r="K16" s="9">
        <v>1.6782407407407406E-3</v>
      </c>
      <c r="L16" s="4">
        <v>1.6782407407407406E-3</v>
      </c>
      <c r="M16" s="4"/>
      <c r="N16" s="3"/>
      <c r="O16" s="3"/>
      <c r="P16" s="3"/>
      <c r="Q16" s="4"/>
    </row>
    <row r="17" spans="1:17">
      <c r="A17" s="3">
        <v>10</v>
      </c>
      <c r="B17" s="3">
        <v>232</v>
      </c>
      <c r="C17" t="s">
        <v>31</v>
      </c>
      <c r="D17" s="3" t="s">
        <v>12</v>
      </c>
      <c r="F17">
        <v>2</v>
      </c>
      <c r="G17" s="3" t="s">
        <v>22</v>
      </c>
      <c r="H17" s="9">
        <v>2.7511574074074074E-2</v>
      </c>
      <c r="I17" s="3">
        <v>15.14</v>
      </c>
      <c r="J17" s="3" t="s">
        <v>32</v>
      </c>
      <c r="K17" s="9">
        <v>1.7939814814814815E-3</v>
      </c>
      <c r="L17" s="4">
        <v>4.5138888888888892E-4</v>
      </c>
      <c r="M17" s="4"/>
      <c r="N17" s="3"/>
      <c r="O17" s="3"/>
      <c r="P17" s="3"/>
      <c r="Q17" s="4"/>
    </row>
    <row r="18" spans="1:17">
      <c r="A18" s="13">
        <v>11</v>
      </c>
      <c r="B18" s="13">
        <v>9</v>
      </c>
      <c r="C18" s="14" t="s">
        <v>33</v>
      </c>
      <c r="D18" s="13" t="s">
        <v>12</v>
      </c>
      <c r="E18" s="14"/>
      <c r="F18" s="14">
        <v>1</v>
      </c>
      <c r="G18" s="13" t="s">
        <v>34</v>
      </c>
      <c r="H18" s="15">
        <v>2.7581018518518519E-2</v>
      </c>
      <c r="I18" s="13">
        <v>15.1</v>
      </c>
      <c r="J18" s="13" t="s">
        <v>32</v>
      </c>
      <c r="K18" s="15">
        <v>1.8634259259259261E-3</v>
      </c>
      <c r="L18" s="18">
        <v>0</v>
      </c>
      <c r="M18" s="4"/>
      <c r="N18" s="3"/>
      <c r="O18" s="3"/>
      <c r="P18" s="3"/>
      <c r="Q18" s="4"/>
    </row>
    <row r="19" spans="1:17">
      <c r="A19" s="3">
        <v>12</v>
      </c>
      <c r="B19" s="3">
        <v>106</v>
      </c>
      <c r="C19" t="s">
        <v>35</v>
      </c>
      <c r="D19" s="3" t="s">
        <v>12</v>
      </c>
      <c r="F19">
        <v>8</v>
      </c>
      <c r="G19" s="3" t="s">
        <v>13</v>
      </c>
      <c r="H19" s="9">
        <v>2.7766203703703706E-2</v>
      </c>
      <c r="I19" s="3">
        <v>15</v>
      </c>
      <c r="J19" s="3" t="s">
        <v>36</v>
      </c>
      <c r="K19" s="9">
        <v>2.0486111111111113E-3</v>
      </c>
      <c r="L19" s="4">
        <v>2.0486111111111113E-3</v>
      </c>
      <c r="M19" s="4"/>
      <c r="N19" s="3"/>
      <c r="O19" s="3"/>
      <c r="P19" s="3"/>
      <c r="Q19" s="4"/>
    </row>
    <row r="20" spans="1:17">
      <c r="A20" s="3">
        <v>13</v>
      </c>
      <c r="B20" s="3">
        <v>6</v>
      </c>
      <c r="C20" t="s">
        <v>37</v>
      </c>
      <c r="D20" s="3" t="s">
        <v>12</v>
      </c>
      <c r="F20">
        <v>9</v>
      </c>
      <c r="G20" s="3" t="s">
        <v>13</v>
      </c>
      <c r="H20" s="9">
        <v>2.7777777777777776E-2</v>
      </c>
      <c r="I20" s="3">
        <v>15</v>
      </c>
      <c r="J20" s="3" t="s">
        <v>36</v>
      </c>
      <c r="K20" s="9">
        <v>2.0601851851851853E-3</v>
      </c>
      <c r="L20" s="4">
        <v>2.0601851851851853E-3</v>
      </c>
      <c r="M20" s="4"/>
      <c r="N20" s="3"/>
      <c r="O20" s="3"/>
      <c r="P20" s="3"/>
      <c r="Q20" s="4"/>
    </row>
    <row r="21" spans="1:17">
      <c r="A21" s="3">
        <v>14</v>
      </c>
      <c r="B21" s="3">
        <v>286</v>
      </c>
      <c r="C21" t="s">
        <v>38</v>
      </c>
      <c r="D21" s="3" t="s">
        <v>12</v>
      </c>
      <c r="F21">
        <v>3</v>
      </c>
      <c r="G21" s="3" t="s">
        <v>22</v>
      </c>
      <c r="H21" s="9">
        <v>2.7835648148148151E-2</v>
      </c>
      <c r="I21" s="3">
        <v>14.96</v>
      </c>
      <c r="J21" s="3" t="s">
        <v>36</v>
      </c>
      <c r="K21" s="9">
        <v>2.1180555555555553E-3</v>
      </c>
      <c r="L21" s="4">
        <v>7.7546296296296304E-4</v>
      </c>
      <c r="M21" s="4"/>
      <c r="N21" s="3"/>
      <c r="O21" s="3"/>
      <c r="P21" s="3"/>
      <c r="Q21" s="4"/>
    </row>
    <row r="22" spans="1:17">
      <c r="A22" s="3">
        <v>15</v>
      </c>
      <c r="B22" s="3">
        <v>294</v>
      </c>
      <c r="C22" t="s">
        <v>39</v>
      </c>
      <c r="D22" s="3" t="s">
        <v>12</v>
      </c>
      <c r="F22">
        <v>4</v>
      </c>
      <c r="G22" s="3" t="s">
        <v>22</v>
      </c>
      <c r="H22" s="9">
        <v>2.7928240740740743E-2</v>
      </c>
      <c r="I22" s="3">
        <v>14.91</v>
      </c>
      <c r="J22" s="3" t="s">
        <v>40</v>
      </c>
      <c r="K22" s="9">
        <v>2.2106481481481478E-3</v>
      </c>
      <c r="L22" s="4">
        <v>8.6805555555555551E-4</v>
      </c>
      <c r="M22" s="4"/>
      <c r="N22" s="3"/>
      <c r="O22" s="3"/>
      <c r="P22" s="3"/>
      <c r="Q22" s="4"/>
    </row>
    <row r="23" spans="1:17">
      <c r="A23" s="3">
        <v>16</v>
      </c>
      <c r="B23" s="3">
        <v>210</v>
      </c>
      <c r="C23" t="s">
        <v>41</v>
      </c>
      <c r="D23" s="3" t="s">
        <v>12</v>
      </c>
      <c r="F23">
        <v>10</v>
      </c>
      <c r="G23" s="3" t="s">
        <v>13</v>
      </c>
      <c r="H23" s="9">
        <v>2.8240740740740736E-2</v>
      </c>
      <c r="I23" s="3">
        <v>14.75</v>
      </c>
      <c r="J23" s="3" t="s">
        <v>42</v>
      </c>
      <c r="K23" s="9">
        <v>2.5231481481481481E-3</v>
      </c>
      <c r="L23" s="4">
        <v>2.5231481481481481E-3</v>
      </c>
      <c r="M23" s="4"/>
      <c r="N23" s="3"/>
      <c r="O23" s="3"/>
      <c r="P23" s="3"/>
      <c r="Q23" s="4"/>
    </row>
    <row r="24" spans="1:17">
      <c r="A24" s="3">
        <v>17</v>
      </c>
      <c r="B24" s="3">
        <v>86</v>
      </c>
      <c r="C24" t="s">
        <v>43</v>
      </c>
      <c r="D24" s="3" t="s">
        <v>12</v>
      </c>
      <c r="F24">
        <v>2</v>
      </c>
      <c r="G24" s="3" t="s">
        <v>16</v>
      </c>
      <c r="H24" s="9">
        <v>2.8402777777777777E-2</v>
      </c>
      <c r="I24" s="3">
        <v>14.66</v>
      </c>
      <c r="J24" s="3" t="s">
        <v>44</v>
      </c>
      <c r="K24" s="9">
        <v>2.685185185185185E-3</v>
      </c>
      <c r="L24" s="4">
        <v>1.712962962962963E-3</v>
      </c>
      <c r="M24" s="4"/>
      <c r="N24" s="3"/>
      <c r="O24" s="3"/>
      <c r="P24" s="3"/>
      <c r="Q24" s="4"/>
    </row>
    <row r="25" spans="1:17">
      <c r="A25" s="13">
        <v>18</v>
      </c>
      <c r="B25" s="13">
        <v>108</v>
      </c>
      <c r="C25" s="14" t="s">
        <v>45</v>
      </c>
      <c r="D25" s="13" t="s">
        <v>12</v>
      </c>
      <c r="E25" s="14"/>
      <c r="F25" s="14">
        <v>1</v>
      </c>
      <c r="G25" s="13" t="s">
        <v>46</v>
      </c>
      <c r="H25" s="15">
        <v>2.8680555555555553E-2</v>
      </c>
      <c r="I25" s="13">
        <v>14.52</v>
      </c>
      <c r="J25" s="13" t="s">
        <v>47</v>
      </c>
      <c r="K25" s="15">
        <v>2.9629629629629628E-3</v>
      </c>
      <c r="L25" s="18">
        <v>0</v>
      </c>
      <c r="M25" s="4"/>
      <c r="N25" s="3"/>
      <c r="O25" s="3"/>
      <c r="P25" s="3"/>
      <c r="Q25" s="4"/>
    </row>
    <row r="26" spans="1:17">
      <c r="A26" s="3">
        <v>19</v>
      </c>
      <c r="B26" s="3">
        <v>260</v>
      </c>
      <c r="C26" t="s">
        <v>48</v>
      </c>
      <c r="D26" s="3" t="s">
        <v>12</v>
      </c>
      <c r="F26">
        <v>11</v>
      </c>
      <c r="G26" s="3" t="s">
        <v>13</v>
      </c>
      <c r="H26" s="9">
        <v>2.8726851851851851E-2</v>
      </c>
      <c r="I26" s="3">
        <v>14.5</v>
      </c>
      <c r="J26" s="3" t="s">
        <v>47</v>
      </c>
      <c r="K26" s="9">
        <v>3.0092592592592588E-3</v>
      </c>
      <c r="L26" s="4">
        <v>3.0092592592592588E-3</v>
      </c>
      <c r="M26" s="4"/>
      <c r="N26" s="3"/>
      <c r="O26" s="3"/>
      <c r="P26" s="3"/>
      <c r="Q26" s="4"/>
    </row>
    <row r="27" spans="1:17">
      <c r="A27" s="3">
        <v>20</v>
      </c>
      <c r="B27" s="3">
        <v>58</v>
      </c>
      <c r="C27" t="s">
        <v>49</v>
      </c>
      <c r="D27" s="3" t="s">
        <v>12</v>
      </c>
      <c r="F27">
        <v>12</v>
      </c>
      <c r="G27" s="3" t="s">
        <v>13</v>
      </c>
      <c r="H27" s="9">
        <v>2.8750000000000001E-2</v>
      </c>
      <c r="I27" s="3">
        <v>14.49</v>
      </c>
      <c r="J27" s="3" t="s">
        <v>47</v>
      </c>
      <c r="K27" s="9">
        <v>3.0324074074074073E-3</v>
      </c>
      <c r="L27" s="4">
        <v>3.0324074074074073E-3</v>
      </c>
      <c r="M27" s="4"/>
      <c r="N27" s="3"/>
      <c r="O27" s="3"/>
      <c r="P27" s="3"/>
      <c r="Q27" s="4"/>
    </row>
    <row r="28" spans="1:17">
      <c r="A28" s="3">
        <v>21</v>
      </c>
      <c r="B28" s="3">
        <v>285</v>
      </c>
      <c r="C28" t="s">
        <v>50</v>
      </c>
      <c r="D28" s="3" t="s">
        <v>12</v>
      </c>
      <c r="F28">
        <v>3</v>
      </c>
      <c r="G28" s="3" t="s">
        <v>16</v>
      </c>
      <c r="H28" s="9">
        <v>2.8761574074074075E-2</v>
      </c>
      <c r="I28" s="3">
        <v>14.48</v>
      </c>
      <c r="J28" s="3" t="s">
        <v>47</v>
      </c>
      <c r="K28" s="9">
        <v>3.0439814814814821E-3</v>
      </c>
      <c r="L28" s="4">
        <v>2.0717592592592593E-3</v>
      </c>
      <c r="M28" s="4"/>
      <c r="N28" s="3"/>
      <c r="O28" s="3"/>
      <c r="P28" s="3"/>
      <c r="Q28" s="4"/>
    </row>
    <row r="29" spans="1:17">
      <c r="A29" s="3">
        <v>22</v>
      </c>
      <c r="B29" s="3">
        <v>80</v>
      </c>
      <c r="C29" t="s">
        <v>51</v>
      </c>
      <c r="D29" s="3" t="s">
        <v>12</v>
      </c>
      <c r="F29">
        <v>13</v>
      </c>
      <c r="G29" s="3" t="s">
        <v>13</v>
      </c>
      <c r="H29" s="9">
        <v>2.9062500000000002E-2</v>
      </c>
      <c r="I29" s="3">
        <v>14.33</v>
      </c>
      <c r="J29" s="3" t="s">
        <v>52</v>
      </c>
      <c r="K29" s="9">
        <v>3.3449074074074071E-3</v>
      </c>
      <c r="L29" s="4">
        <v>3.3449074074074071E-3</v>
      </c>
      <c r="M29" s="4"/>
      <c r="N29" s="3"/>
      <c r="O29" s="3"/>
      <c r="P29" s="3"/>
      <c r="Q29" s="4"/>
    </row>
    <row r="30" spans="1:17">
      <c r="A30" s="3">
        <v>23</v>
      </c>
      <c r="B30" s="3">
        <v>41</v>
      </c>
      <c r="C30" t="s">
        <v>53</v>
      </c>
      <c r="D30" s="3" t="s">
        <v>12</v>
      </c>
      <c r="F30">
        <v>14</v>
      </c>
      <c r="G30" s="3" t="s">
        <v>13</v>
      </c>
      <c r="H30" s="9">
        <v>2.9166666666666664E-2</v>
      </c>
      <c r="I30" s="3">
        <v>14.28</v>
      </c>
      <c r="J30" s="3" t="s">
        <v>54</v>
      </c>
      <c r="K30" s="9">
        <v>3.4490740740740745E-3</v>
      </c>
      <c r="L30" s="4">
        <v>3.4490740740740745E-3</v>
      </c>
      <c r="M30" s="4"/>
      <c r="N30" s="3"/>
      <c r="O30" s="3"/>
      <c r="P30" s="3"/>
      <c r="Q30" s="4"/>
    </row>
    <row r="31" spans="1:17">
      <c r="A31" s="3">
        <v>24</v>
      </c>
      <c r="B31" s="3">
        <v>265</v>
      </c>
      <c r="C31" t="s">
        <v>55</v>
      </c>
      <c r="D31" s="3" t="s">
        <v>12</v>
      </c>
      <c r="F31">
        <v>15</v>
      </c>
      <c r="G31" s="3" t="s">
        <v>13</v>
      </c>
      <c r="H31" s="9">
        <v>2.9259259259259259E-2</v>
      </c>
      <c r="I31" s="3">
        <v>14.24</v>
      </c>
      <c r="J31" s="3" t="s">
        <v>56</v>
      </c>
      <c r="K31" s="9">
        <v>3.5416666666666665E-3</v>
      </c>
      <c r="L31" s="4">
        <v>3.5416666666666665E-3</v>
      </c>
      <c r="M31" s="4"/>
      <c r="N31" s="3"/>
      <c r="O31" s="3"/>
      <c r="P31" s="3"/>
      <c r="Q31" s="4"/>
    </row>
    <row r="32" spans="1:17">
      <c r="A32" s="3">
        <v>25</v>
      </c>
      <c r="B32" s="3">
        <v>157</v>
      </c>
      <c r="C32" t="s">
        <v>57</v>
      </c>
      <c r="D32" s="3" t="s">
        <v>12</v>
      </c>
      <c r="F32">
        <v>16</v>
      </c>
      <c r="G32" s="3" t="s">
        <v>13</v>
      </c>
      <c r="H32" s="9">
        <v>2.9317129629629634E-2</v>
      </c>
      <c r="I32" s="3">
        <v>14.21</v>
      </c>
      <c r="J32" s="3" t="s">
        <v>56</v>
      </c>
      <c r="K32" s="9">
        <v>3.5995370370370369E-3</v>
      </c>
      <c r="L32" s="4">
        <v>3.5995370370370369E-3</v>
      </c>
      <c r="M32" s="4"/>
      <c r="N32" s="3"/>
      <c r="O32" s="3"/>
      <c r="P32" s="3"/>
      <c r="Q32" s="4"/>
    </row>
    <row r="33" spans="1:17">
      <c r="A33" s="3">
        <v>26</v>
      </c>
      <c r="B33" s="3">
        <v>296</v>
      </c>
      <c r="C33" t="s">
        <v>58</v>
      </c>
      <c r="D33" s="3" t="s">
        <v>12</v>
      </c>
      <c r="F33">
        <v>17</v>
      </c>
      <c r="G33" s="3" t="s">
        <v>13</v>
      </c>
      <c r="H33" s="9">
        <v>2.9351851851851851E-2</v>
      </c>
      <c r="I33" s="3">
        <v>14.19</v>
      </c>
      <c r="J33" s="3" t="s">
        <v>59</v>
      </c>
      <c r="K33" s="9">
        <v>3.6342592592592594E-3</v>
      </c>
      <c r="L33" s="4">
        <v>3.6342592592592594E-3</v>
      </c>
      <c r="M33" s="4"/>
      <c r="N33" s="3"/>
      <c r="O33" s="3"/>
      <c r="P33" s="3"/>
      <c r="Q33" s="4"/>
    </row>
    <row r="34" spans="1:17">
      <c r="A34" s="3">
        <v>27</v>
      </c>
      <c r="B34" s="3">
        <v>93</v>
      </c>
      <c r="C34" t="s">
        <v>60</v>
      </c>
      <c r="D34" s="3" t="s">
        <v>12</v>
      </c>
      <c r="F34">
        <v>5</v>
      </c>
      <c r="G34" s="3" t="s">
        <v>22</v>
      </c>
      <c r="H34" s="9">
        <v>2.9374999999999998E-2</v>
      </c>
      <c r="I34" s="3">
        <v>14.18</v>
      </c>
      <c r="J34" s="3" t="s">
        <v>59</v>
      </c>
      <c r="K34" s="9">
        <v>3.6574074074074074E-3</v>
      </c>
      <c r="L34" s="4">
        <v>2.3148148148148151E-3</v>
      </c>
      <c r="M34" s="4"/>
      <c r="N34" s="3"/>
      <c r="O34" s="3"/>
      <c r="P34" s="3"/>
      <c r="Q34" s="4"/>
    </row>
    <row r="35" spans="1:17">
      <c r="A35" s="3">
        <v>28</v>
      </c>
      <c r="B35" s="3">
        <v>266</v>
      </c>
      <c r="C35" t="s">
        <v>61</v>
      </c>
      <c r="D35" s="3" t="s">
        <v>12</v>
      </c>
      <c r="F35">
        <v>18</v>
      </c>
      <c r="G35" s="3" t="s">
        <v>13</v>
      </c>
      <c r="H35" s="9">
        <v>2.943287037037037E-2</v>
      </c>
      <c r="I35" s="3">
        <v>14.15</v>
      </c>
      <c r="J35" s="3" t="s">
        <v>59</v>
      </c>
      <c r="K35" s="9">
        <v>3.7152777777777774E-3</v>
      </c>
      <c r="L35" s="4">
        <v>3.7152777777777774E-3</v>
      </c>
      <c r="M35" s="4"/>
      <c r="N35" s="3"/>
      <c r="O35" s="3"/>
      <c r="P35" s="3"/>
      <c r="Q35" s="4"/>
    </row>
    <row r="36" spans="1:17">
      <c r="A36" s="3">
        <v>29</v>
      </c>
      <c r="B36" s="3">
        <v>20</v>
      </c>
      <c r="C36" t="s">
        <v>62</v>
      </c>
      <c r="D36" s="3" t="s">
        <v>12</v>
      </c>
      <c r="F36">
        <v>19</v>
      </c>
      <c r="G36" s="3" t="s">
        <v>13</v>
      </c>
      <c r="H36" s="9">
        <v>2.9444444444444443E-2</v>
      </c>
      <c r="I36" s="3">
        <v>14.15</v>
      </c>
      <c r="J36" s="3" t="s">
        <v>59</v>
      </c>
      <c r="K36" s="9">
        <v>3.7268518518518514E-3</v>
      </c>
      <c r="L36" s="4">
        <v>3.7268518518518514E-3</v>
      </c>
      <c r="M36" s="4"/>
      <c r="N36" s="3"/>
      <c r="O36" s="3"/>
      <c r="P36" s="3"/>
      <c r="Q36" s="4"/>
    </row>
    <row r="37" spans="1:17">
      <c r="A37" s="3">
        <v>30</v>
      </c>
      <c r="B37" s="3">
        <v>127</v>
      </c>
      <c r="C37" t="s">
        <v>63</v>
      </c>
      <c r="D37" s="3" t="s">
        <v>12</v>
      </c>
      <c r="F37">
        <v>20</v>
      </c>
      <c r="G37" s="3" t="s">
        <v>13</v>
      </c>
      <c r="H37" s="9">
        <v>2.9525462962962962E-2</v>
      </c>
      <c r="I37" s="3">
        <v>14.11</v>
      </c>
      <c r="J37" s="3" t="s">
        <v>64</v>
      </c>
      <c r="K37" s="9">
        <v>3.8078703703703707E-3</v>
      </c>
      <c r="L37" s="4">
        <v>3.8078703703703707E-3</v>
      </c>
      <c r="M37" s="4"/>
      <c r="N37" s="3"/>
      <c r="O37" s="3"/>
      <c r="P37" s="3"/>
      <c r="Q37" s="4"/>
    </row>
    <row r="38" spans="1:17">
      <c r="A38" s="3">
        <v>31</v>
      </c>
      <c r="B38" s="3">
        <v>257</v>
      </c>
      <c r="C38" t="s">
        <v>65</v>
      </c>
      <c r="D38" s="3" t="s">
        <v>12</v>
      </c>
      <c r="F38">
        <v>4</v>
      </c>
      <c r="G38" s="3" t="s">
        <v>16</v>
      </c>
      <c r="H38" s="9">
        <v>2.9618055555555554E-2</v>
      </c>
      <c r="I38" s="3">
        <v>14.06</v>
      </c>
      <c r="J38" s="3" t="s">
        <v>66</v>
      </c>
      <c r="K38" s="9">
        <v>3.9004629629629632E-3</v>
      </c>
      <c r="L38" s="4">
        <v>2.9282407407407412E-3</v>
      </c>
      <c r="M38" s="4"/>
      <c r="N38" s="3"/>
      <c r="O38" s="3"/>
      <c r="P38" s="3"/>
      <c r="Q38" s="4"/>
    </row>
    <row r="39" spans="1:17">
      <c r="A39" s="3">
        <v>32</v>
      </c>
      <c r="B39" s="3">
        <v>187</v>
      </c>
      <c r="C39" t="s">
        <v>67</v>
      </c>
      <c r="D39" s="3" t="s">
        <v>12</v>
      </c>
      <c r="F39">
        <v>2</v>
      </c>
      <c r="G39" s="3" t="s">
        <v>34</v>
      </c>
      <c r="H39" s="9">
        <v>2.9629629629629627E-2</v>
      </c>
      <c r="I39" s="3">
        <v>14.06</v>
      </c>
      <c r="J39" s="3" t="s">
        <v>66</v>
      </c>
      <c r="K39" s="9">
        <v>3.9120370370370368E-3</v>
      </c>
      <c r="L39" s="4">
        <v>2.0486111111111113E-3</v>
      </c>
      <c r="M39" s="4"/>
      <c r="N39" s="3"/>
      <c r="O39" s="3"/>
      <c r="P39" s="3"/>
      <c r="Q39" s="4"/>
    </row>
    <row r="40" spans="1:17">
      <c r="A40" s="3">
        <v>33</v>
      </c>
      <c r="B40" s="3">
        <v>138</v>
      </c>
      <c r="C40" t="s">
        <v>68</v>
      </c>
      <c r="D40" s="3" t="s">
        <v>12</v>
      </c>
      <c r="F40">
        <v>21</v>
      </c>
      <c r="G40" s="3" t="s">
        <v>13</v>
      </c>
      <c r="H40" s="9">
        <v>2.9768518518518517E-2</v>
      </c>
      <c r="I40" s="3">
        <v>13.99</v>
      </c>
      <c r="J40" s="3" t="s">
        <v>69</v>
      </c>
      <c r="K40" s="9">
        <v>4.0509259259259257E-3</v>
      </c>
      <c r="L40" s="4">
        <v>4.0509259259259257E-3</v>
      </c>
      <c r="M40" s="4"/>
      <c r="N40" s="3"/>
      <c r="O40" s="3"/>
      <c r="P40" s="3"/>
      <c r="Q40" s="4"/>
    </row>
    <row r="41" spans="1:17">
      <c r="A41" s="3">
        <v>34</v>
      </c>
      <c r="B41" s="3">
        <v>211</v>
      </c>
      <c r="C41" t="s">
        <v>70</v>
      </c>
      <c r="D41" s="3" t="s">
        <v>12</v>
      </c>
      <c r="F41">
        <v>22</v>
      </c>
      <c r="G41" s="3" t="s">
        <v>13</v>
      </c>
      <c r="H41" s="9">
        <v>2.9780092592592594E-2</v>
      </c>
      <c r="I41" s="3">
        <v>13.99</v>
      </c>
      <c r="J41" s="3" t="s">
        <v>69</v>
      </c>
      <c r="K41" s="9">
        <v>4.0625000000000001E-3</v>
      </c>
      <c r="L41" s="11">
        <v>4.0625000000000001E-3</v>
      </c>
      <c r="M41" s="11"/>
      <c r="N41" s="3"/>
      <c r="O41" s="3"/>
      <c r="P41" s="3"/>
      <c r="Q41" s="4"/>
    </row>
    <row r="42" spans="1:17">
      <c r="A42" s="3">
        <v>35</v>
      </c>
      <c r="B42" s="3">
        <v>105</v>
      </c>
      <c r="C42" t="s">
        <v>71</v>
      </c>
      <c r="D42" s="3" t="s">
        <v>12</v>
      </c>
      <c r="F42">
        <v>23</v>
      </c>
      <c r="G42" s="3" t="s">
        <v>13</v>
      </c>
      <c r="H42" s="9">
        <v>3.0081018518518521E-2</v>
      </c>
      <c r="I42" s="3">
        <v>13.85</v>
      </c>
      <c r="J42" s="3" t="s">
        <v>72</v>
      </c>
      <c r="K42" s="9">
        <v>4.363425925925926E-3</v>
      </c>
      <c r="L42" s="4">
        <v>4.363425925925926E-3</v>
      </c>
      <c r="M42" s="4"/>
      <c r="N42" s="3"/>
      <c r="O42" s="3"/>
      <c r="P42" s="3"/>
      <c r="Q42" s="4"/>
    </row>
    <row r="43" spans="1:17">
      <c r="A43" s="3">
        <v>36</v>
      </c>
      <c r="B43" s="3">
        <v>142</v>
      </c>
      <c r="C43" t="s">
        <v>73</v>
      </c>
      <c r="D43" s="3" t="s">
        <v>12</v>
      </c>
      <c r="F43">
        <v>24</v>
      </c>
      <c r="G43" s="3" t="s">
        <v>13</v>
      </c>
      <c r="H43" s="9">
        <v>3.0173611111111113E-2</v>
      </c>
      <c r="I43" s="3">
        <v>13.8</v>
      </c>
      <c r="J43" s="3" t="s">
        <v>74</v>
      </c>
      <c r="K43" s="9">
        <v>4.4560185185185189E-3</v>
      </c>
      <c r="L43" s="4">
        <v>4.4560185185185189E-3</v>
      </c>
      <c r="M43" s="4"/>
      <c r="N43" s="3"/>
      <c r="O43" s="3"/>
      <c r="P43" s="3"/>
      <c r="Q43" s="4"/>
    </row>
    <row r="44" spans="1:17">
      <c r="A44" s="3">
        <v>37</v>
      </c>
      <c r="B44" s="3">
        <v>254</v>
      </c>
      <c r="C44" t="s">
        <v>75</v>
      </c>
      <c r="D44" s="3" t="s">
        <v>12</v>
      </c>
      <c r="F44">
        <v>5</v>
      </c>
      <c r="G44" s="3" t="s">
        <v>16</v>
      </c>
      <c r="H44" s="9">
        <v>3.0439814814814819E-2</v>
      </c>
      <c r="I44" s="3">
        <v>13.68</v>
      </c>
      <c r="J44" s="3" t="s">
        <v>76</v>
      </c>
      <c r="K44" s="9">
        <v>4.7222222222222223E-3</v>
      </c>
      <c r="L44" s="4">
        <v>3.7499999999999999E-3</v>
      </c>
      <c r="M44" s="4"/>
      <c r="N44" s="3"/>
      <c r="O44" s="3"/>
      <c r="P44" s="3"/>
      <c r="Q44" s="4"/>
    </row>
    <row r="45" spans="1:17">
      <c r="A45" s="3">
        <v>38</v>
      </c>
      <c r="B45" s="3">
        <v>289</v>
      </c>
      <c r="C45" t="s">
        <v>77</v>
      </c>
      <c r="D45" s="3" t="s">
        <v>12</v>
      </c>
      <c r="F45">
        <v>6</v>
      </c>
      <c r="G45" s="3" t="s">
        <v>16</v>
      </c>
      <c r="H45" s="9">
        <v>3.0740740740740739E-2</v>
      </c>
      <c r="I45" s="3">
        <v>13.55</v>
      </c>
      <c r="J45" s="3" t="s">
        <v>78</v>
      </c>
      <c r="K45" s="9">
        <v>5.0231481481481481E-3</v>
      </c>
      <c r="L45" s="4">
        <v>4.0509259259259257E-3</v>
      </c>
      <c r="M45" s="4"/>
      <c r="N45" s="3"/>
      <c r="O45" s="3"/>
      <c r="P45" s="3"/>
      <c r="Q45" s="4"/>
    </row>
    <row r="46" spans="1:17">
      <c r="A46" s="3">
        <v>39</v>
      </c>
      <c r="B46" s="3">
        <v>94</v>
      </c>
      <c r="C46" t="s">
        <v>79</v>
      </c>
      <c r="D46" s="3" t="s">
        <v>12</v>
      </c>
      <c r="F46">
        <v>25</v>
      </c>
      <c r="G46" s="3" t="s">
        <v>13</v>
      </c>
      <c r="H46" s="9">
        <v>3.0752314814814816E-2</v>
      </c>
      <c r="I46" s="3">
        <v>13.54</v>
      </c>
      <c r="J46" s="3" t="s">
        <v>78</v>
      </c>
      <c r="K46" s="9">
        <v>5.0347222222222225E-3</v>
      </c>
      <c r="L46" s="4">
        <v>5.0347222222222225E-3</v>
      </c>
      <c r="M46" s="4"/>
      <c r="N46" s="3"/>
      <c r="O46" s="3"/>
      <c r="P46" s="3"/>
      <c r="Q46" s="4"/>
    </row>
    <row r="47" spans="1:17">
      <c r="A47" s="3">
        <v>40</v>
      </c>
      <c r="B47" s="3">
        <v>52</v>
      </c>
      <c r="C47" t="s">
        <v>80</v>
      </c>
      <c r="D47" s="3" t="s">
        <v>12</v>
      </c>
      <c r="F47">
        <v>26</v>
      </c>
      <c r="G47" s="3" t="s">
        <v>13</v>
      </c>
      <c r="H47" s="9">
        <v>3.1030092592592592E-2</v>
      </c>
      <c r="I47" s="3">
        <v>13.42</v>
      </c>
      <c r="J47" s="3" t="s">
        <v>81</v>
      </c>
      <c r="K47" s="9">
        <v>5.3125000000000004E-3</v>
      </c>
      <c r="L47" s="4">
        <v>5.3125000000000004E-3</v>
      </c>
      <c r="M47" s="4"/>
      <c r="N47" s="3"/>
      <c r="O47" s="3"/>
      <c r="P47" s="3"/>
      <c r="Q47" s="4"/>
    </row>
    <row r="48" spans="1:17">
      <c r="A48" s="3">
        <v>41</v>
      </c>
      <c r="B48" s="3">
        <v>74</v>
      </c>
      <c r="C48" t="s">
        <v>82</v>
      </c>
      <c r="D48" s="12" t="s">
        <v>12</v>
      </c>
      <c r="F48">
        <v>7</v>
      </c>
      <c r="G48" s="3" t="s">
        <v>16</v>
      </c>
      <c r="H48" s="9">
        <v>3.1145833333333334E-2</v>
      </c>
      <c r="I48" s="3">
        <v>13.37</v>
      </c>
      <c r="J48" s="3" t="s">
        <v>83</v>
      </c>
      <c r="K48" s="9">
        <v>5.4282407407407404E-3</v>
      </c>
      <c r="L48" s="4">
        <v>4.4560185185185189E-3</v>
      </c>
      <c r="M48" s="4"/>
      <c r="N48" s="3"/>
      <c r="O48" s="3"/>
      <c r="P48" s="3"/>
      <c r="Q48" s="4"/>
    </row>
    <row r="49" spans="1:17">
      <c r="A49" s="3">
        <v>42</v>
      </c>
      <c r="B49" s="3">
        <v>259</v>
      </c>
      <c r="C49" t="s">
        <v>84</v>
      </c>
      <c r="D49" s="3" t="s">
        <v>12</v>
      </c>
      <c r="F49">
        <v>27</v>
      </c>
      <c r="G49" s="3" t="s">
        <v>13</v>
      </c>
      <c r="H49" s="9">
        <v>3.1157407407407408E-2</v>
      </c>
      <c r="I49" s="3">
        <v>13.37</v>
      </c>
      <c r="J49" s="3" t="s">
        <v>83</v>
      </c>
      <c r="K49" s="9">
        <v>5.4398148148148149E-3</v>
      </c>
      <c r="L49" s="11">
        <v>5.4398148148148149E-3</v>
      </c>
      <c r="M49" s="11"/>
      <c r="N49" s="3"/>
      <c r="O49" s="3"/>
      <c r="P49" s="3"/>
      <c r="Q49" s="4"/>
    </row>
    <row r="50" spans="1:17">
      <c r="A50" s="3">
        <v>43</v>
      </c>
      <c r="B50" s="3">
        <v>173</v>
      </c>
      <c r="C50" t="s">
        <v>85</v>
      </c>
      <c r="D50" s="10" t="s">
        <v>12</v>
      </c>
      <c r="F50">
        <v>28</v>
      </c>
      <c r="G50" s="3" t="s">
        <v>13</v>
      </c>
      <c r="H50" s="9">
        <v>3.1180555555555555E-2</v>
      </c>
      <c r="I50" s="3">
        <v>13.36</v>
      </c>
      <c r="J50" s="3" t="s">
        <v>83</v>
      </c>
      <c r="K50" s="9">
        <v>5.4629629629629637E-3</v>
      </c>
      <c r="L50" s="4">
        <v>5.4629629629629637E-3</v>
      </c>
      <c r="M50" s="4"/>
      <c r="N50" s="3"/>
      <c r="O50" s="3"/>
      <c r="P50" s="3"/>
      <c r="Q50" s="4"/>
    </row>
    <row r="51" spans="1:17">
      <c r="A51" s="3">
        <v>44</v>
      </c>
      <c r="B51" s="3">
        <v>131</v>
      </c>
      <c r="C51" t="s">
        <v>86</v>
      </c>
      <c r="D51" s="3" t="s">
        <v>12</v>
      </c>
      <c r="F51">
        <v>29</v>
      </c>
      <c r="G51" s="3" t="s">
        <v>13</v>
      </c>
      <c r="H51" s="9">
        <v>3.1192129629629629E-2</v>
      </c>
      <c r="I51" s="3">
        <v>13.35</v>
      </c>
      <c r="J51" s="3" t="s">
        <v>87</v>
      </c>
      <c r="K51" s="9">
        <v>5.4745370370370373E-3</v>
      </c>
      <c r="L51" s="4">
        <v>5.4745370370370373E-3</v>
      </c>
      <c r="M51" s="4"/>
      <c r="N51" s="3"/>
      <c r="O51" s="3"/>
      <c r="P51" s="3"/>
      <c r="Q51" s="4"/>
    </row>
    <row r="52" spans="1:17">
      <c r="A52" s="3">
        <v>45</v>
      </c>
      <c r="B52" s="3">
        <v>81</v>
      </c>
      <c r="C52" t="s">
        <v>88</v>
      </c>
      <c r="D52" s="3" t="s">
        <v>12</v>
      </c>
      <c r="F52">
        <v>30</v>
      </c>
      <c r="G52" s="3" t="s">
        <v>13</v>
      </c>
      <c r="H52" s="9">
        <v>3.1307870370370368E-2</v>
      </c>
      <c r="I52" s="3">
        <v>13.3</v>
      </c>
      <c r="J52" s="3" t="s">
        <v>87</v>
      </c>
      <c r="K52" s="9">
        <v>5.5902777777777782E-3</v>
      </c>
      <c r="L52" s="4">
        <v>5.5902777777777782E-3</v>
      </c>
      <c r="M52" s="4"/>
      <c r="N52" s="3"/>
      <c r="O52" s="3"/>
      <c r="P52" s="3"/>
      <c r="Q52" s="4"/>
    </row>
    <row r="53" spans="1:17">
      <c r="A53" s="3">
        <v>46</v>
      </c>
      <c r="B53" s="3">
        <v>11</v>
      </c>
      <c r="C53" t="s">
        <v>89</v>
      </c>
      <c r="D53" s="3" t="s">
        <v>12</v>
      </c>
      <c r="F53">
        <v>8</v>
      </c>
      <c r="G53" s="3" t="s">
        <v>16</v>
      </c>
      <c r="H53" s="9">
        <v>3.1307870370370368E-2</v>
      </c>
      <c r="I53" s="3">
        <v>13.3</v>
      </c>
      <c r="J53" s="3" t="s">
        <v>87</v>
      </c>
      <c r="K53" s="9">
        <v>5.5902777777777782E-3</v>
      </c>
      <c r="L53" s="4">
        <v>4.6180555555555558E-3</v>
      </c>
      <c r="M53" s="4"/>
      <c r="N53" s="3"/>
      <c r="O53" s="3"/>
      <c r="P53" s="3"/>
      <c r="Q53" s="4"/>
    </row>
    <row r="54" spans="1:17">
      <c r="A54" s="3">
        <v>47</v>
      </c>
      <c r="B54" s="3">
        <v>91</v>
      </c>
      <c r="C54" t="s">
        <v>90</v>
      </c>
      <c r="D54" s="3" t="s">
        <v>12</v>
      </c>
      <c r="F54">
        <v>31</v>
      </c>
      <c r="G54" s="3" t="s">
        <v>13</v>
      </c>
      <c r="H54" s="9">
        <v>3.1319444444444448E-2</v>
      </c>
      <c r="I54" s="3">
        <v>13.3</v>
      </c>
      <c r="J54" s="3" t="s">
        <v>91</v>
      </c>
      <c r="K54" s="9">
        <v>5.6018518518518518E-3</v>
      </c>
      <c r="L54" s="4">
        <v>5.6018518518518518E-3</v>
      </c>
      <c r="M54" s="4"/>
      <c r="N54" s="3"/>
      <c r="O54" s="3"/>
      <c r="P54" s="3"/>
      <c r="Q54" s="4"/>
    </row>
    <row r="55" spans="1:17">
      <c r="A55" s="3">
        <v>48</v>
      </c>
      <c r="B55" s="3">
        <v>22</v>
      </c>
      <c r="C55" t="s">
        <v>92</v>
      </c>
      <c r="D55" s="3" t="s">
        <v>12</v>
      </c>
      <c r="F55">
        <v>6</v>
      </c>
      <c r="G55" s="3" t="s">
        <v>22</v>
      </c>
      <c r="H55" s="9">
        <v>3.138888888888889E-2</v>
      </c>
      <c r="I55" s="3">
        <v>13.27</v>
      </c>
      <c r="J55" s="3" t="s">
        <v>91</v>
      </c>
      <c r="K55" s="9">
        <v>5.6712962962962958E-3</v>
      </c>
      <c r="L55" s="4">
        <v>4.3287037037037035E-3</v>
      </c>
      <c r="M55" s="4"/>
      <c r="N55" s="3"/>
      <c r="O55" s="3"/>
      <c r="P55" s="3"/>
      <c r="Q55" s="4"/>
    </row>
    <row r="56" spans="1:17">
      <c r="A56" s="3">
        <v>49</v>
      </c>
      <c r="B56" s="3">
        <v>273</v>
      </c>
      <c r="C56" t="s">
        <v>93</v>
      </c>
      <c r="D56" s="3" t="s">
        <v>12</v>
      </c>
      <c r="F56">
        <v>9</v>
      </c>
      <c r="G56" s="3" t="s">
        <v>16</v>
      </c>
      <c r="H56" s="9">
        <v>3.1631944444444442E-2</v>
      </c>
      <c r="I56" s="3">
        <v>13.17</v>
      </c>
      <c r="J56" s="3" t="s">
        <v>94</v>
      </c>
      <c r="K56" s="9">
        <v>5.9143518518518521E-3</v>
      </c>
      <c r="L56" s="4">
        <v>4.9421296296296288E-3</v>
      </c>
      <c r="M56" s="4"/>
      <c r="N56" s="3"/>
      <c r="O56" s="3"/>
      <c r="P56" s="3"/>
      <c r="Q56" s="4"/>
    </row>
    <row r="57" spans="1:17">
      <c r="A57" s="3">
        <v>50</v>
      </c>
      <c r="B57" s="3">
        <v>291</v>
      </c>
      <c r="C57" t="s">
        <v>95</v>
      </c>
      <c r="D57" s="3" t="s">
        <v>12</v>
      </c>
      <c r="F57">
        <v>32</v>
      </c>
      <c r="G57" s="3" t="s">
        <v>13</v>
      </c>
      <c r="H57" s="9">
        <v>3.1655092592592596E-2</v>
      </c>
      <c r="I57" s="3">
        <v>13.16</v>
      </c>
      <c r="J57" s="3" t="s">
        <v>96</v>
      </c>
      <c r="K57" s="9">
        <v>5.9375000000000001E-3</v>
      </c>
      <c r="L57" s="4">
        <v>5.9375000000000001E-3</v>
      </c>
      <c r="M57" s="4"/>
      <c r="N57" s="3"/>
      <c r="O57" s="3"/>
      <c r="P57" s="3"/>
      <c r="Q57" s="4"/>
    </row>
    <row r="58" spans="1:17">
      <c r="A58" s="3">
        <v>51</v>
      </c>
      <c r="B58" s="3">
        <v>169</v>
      </c>
      <c r="C58" t="s">
        <v>97</v>
      </c>
      <c r="D58" s="3" t="s">
        <v>12</v>
      </c>
      <c r="F58">
        <v>2</v>
      </c>
      <c r="G58" s="3" t="s">
        <v>46</v>
      </c>
      <c r="H58" s="9">
        <v>3.172453703703703E-2</v>
      </c>
      <c r="I58" s="3">
        <v>13.13</v>
      </c>
      <c r="J58" s="3" t="s">
        <v>96</v>
      </c>
      <c r="K58" s="9">
        <v>6.0069444444444441E-3</v>
      </c>
      <c r="L58" s="4">
        <v>3.0439814814814821E-3</v>
      </c>
      <c r="M58" s="4"/>
      <c r="N58" s="3"/>
      <c r="O58" s="3"/>
      <c r="P58" s="3"/>
      <c r="Q58" s="4"/>
    </row>
    <row r="59" spans="1:17">
      <c r="A59" s="3">
        <v>52</v>
      </c>
      <c r="B59" s="3">
        <v>19</v>
      </c>
      <c r="C59" t="s">
        <v>98</v>
      </c>
      <c r="D59" s="3" t="s">
        <v>12</v>
      </c>
      <c r="F59">
        <v>33</v>
      </c>
      <c r="G59" s="3" t="s">
        <v>13</v>
      </c>
      <c r="H59" s="9">
        <v>3.1736111111111111E-2</v>
      </c>
      <c r="I59" s="3">
        <v>13.12</v>
      </c>
      <c r="J59" s="3" t="s">
        <v>96</v>
      </c>
      <c r="K59" s="9">
        <v>6.0185185185185177E-3</v>
      </c>
      <c r="L59" s="4">
        <v>6.0185185185185177E-3</v>
      </c>
      <c r="M59" s="4"/>
      <c r="N59" s="3"/>
      <c r="O59" s="3"/>
      <c r="P59" s="3"/>
      <c r="Q59" s="4"/>
    </row>
    <row r="60" spans="1:17">
      <c r="A60" s="3">
        <v>53</v>
      </c>
      <c r="B60" s="3">
        <v>290</v>
      </c>
      <c r="C60" t="s">
        <v>99</v>
      </c>
      <c r="D60" s="3" t="s">
        <v>12</v>
      </c>
      <c r="F60">
        <v>34</v>
      </c>
      <c r="G60" s="3" t="s">
        <v>13</v>
      </c>
      <c r="H60" s="9">
        <v>3.1747685185185184E-2</v>
      </c>
      <c r="I60" s="3">
        <v>13.12</v>
      </c>
      <c r="J60" s="3" t="s">
        <v>96</v>
      </c>
      <c r="K60" s="9">
        <v>6.030092592592593E-3</v>
      </c>
      <c r="L60" s="4">
        <v>6.030092592592593E-3</v>
      </c>
      <c r="M60" s="4"/>
      <c r="N60" s="3"/>
      <c r="O60" s="3"/>
      <c r="P60" s="3"/>
      <c r="Q60" s="4"/>
    </row>
    <row r="61" spans="1:17">
      <c r="A61" s="3">
        <v>54</v>
      </c>
      <c r="B61" s="3">
        <v>277</v>
      </c>
      <c r="C61" t="s">
        <v>100</v>
      </c>
      <c r="D61" s="3" t="s">
        <v>12</v>
      </c>
      <c r="F61">
        <v>10</v>
      </c>
      <c r="G61" s="3" t="s">
        <v>16</v>
      </c>
      <c r="H61" s="9">
        <v>3.1793981481481479E-2</v>
      </c>
      <c r="I61" s="3">
        <v>13.1</v>
      </c>
      <c r="J61" s="3" t="s">
        <v>101</v>
      </c>
      <c r="K61" s="9">
        <v>6.076388888888889E-3</v>
      </c>
      <c r="L61" s="4">
        <v>5.1041666666666666E-3</v>
      </c>
      <c r="M61" s="4"/>
      <c r="N61" s="3"/>
      <c r="O61" s="3"/>
      <c r="P61" s="3"/>
      <c r="Q61" s="4"/>
    </row>
    <row r="62" spans="1:17">
      <c r="A62" s="3">
        <v>55</v>
      </c>
      <c r="B62" s="3">
        <v>230</v>
      </c>
      <c r="C62" t="s">
        <v>102</v>
      </c>
      <c r="D62" s="3" t="s">
        <v>12</v>
      </c>
      <c r="F62">
        <v>35</v>
      </c>
      <c r="G62" s="3" t="s">
        <v>13</v>
      </c>
      <c r="H62" s="9">
        <v>3.1793981481481479E-2</v>
      </c>
      <c r="I62" s="3">
        <v>13.1</v>
      </c>
      <c r="J62" s="3" t="s">
        <v>101</v>
      </c>
      <c r="K62" s="9">
        <v>6.076388888888889E-3</v>
      </c>
      <c r="L62" s="4">
        <v>6.076388888888889E-3</v>
      </c>
      <c r="M62" s="4"/>
      <c r="N62" s="3"/>
      <c r="O62" s="3"/>
      <c r="P62" s="3"/>
      <c r="Q62" s="4"/>
    </row>
    <row r="63" spans="1:17">
      <c r="A63" s="3">
        <v>56</v>
      </c>
      <c r="B63" s="3">
        <v>270</v>
      </c>
      <c r="C63" t="s">
        <v>103</v>
      </c>
      <c r="D63" s="3" t="s">
        <v>12</v>
      </c>
      <c r="F63">
        <v>36</v>
      </c>
      <c r="G63" s="3" t="s">
        <v>13</v>
      </c>
      <c r="H63" s="9">
        <v>3.1828703703703706E-2</v>
      </c>
      <c r="I63" s="3">
        <v>13.09</v>
      </c>
      <c r="J63" s="3" t="s">
        <v>101</v>
      </c>
      <c r="K63" s="9">
        <v>6.1111111111111114E-3</v>
      </c>
      <c r="L63" s="4">
        <v>6.1111111111111114E-3</v>
      </c>
      <c r="M63" s="4"/>
      <c r="N63" s="3"/>
      <c r="O63" s="3"/>
      <c r="P63" s="3"/>
      <c r="Q63" s="4"/>
    </row>
    <row r="64" spans="1:17">
      <c r="A64" s="3">
        <v>57</v>
      </c>
      <c r="B64" s="3">
        <v>248</v>
      </c>
      <c r="C64" t="s">
        <v>104</v>
      </c>
      <c r="D64" s="3" t="s">
        <v>12</v>
      </c>
      <c r="F64">
        <v>11</v>
      </c>
      <c r="G64" s="3" t="s">
        <v>16</v>
      </c>
      <c r="H64" s="9">
        <v>3.1875000000000001E-2</v>
      </c>
      <c r="I64" s="3">
        <v>13.07</v>
      </c>
      <c r="J64" s="3" t="s">
        <v>101</v>
      </c>
      <c r="K64" s="9">
        <v>6.1574074074074074E-3</v>
      </c>
      <c r="L64" s="4">
        <v>5.185185185185185E-3</v>
      </c>
      <c r="M64" s="4"/>
      <c r="N64" s="3"/>
      <c r="O64" s="3"/>
      <c r="P64" s="3"/>
      <c r="Q64" s="4"/>
    </row>
    <row r="65" spans="1:17">
      <c r="A65" s="3">
        <v>58</v>
      </c>
      <c r="B65" s="3">
        <v>222</v>
      </c>
      <c r="C65" t="s">
        <v>105</v>
      </c>
      <c r="D65" s="3" t="s">
        <v>12</v>
      </c>
      <c r="F65">
        <v>37</v>
      </c>
      <c r="G65" s="3" t="s">
        <v>13</v>
      </c>
      <c r="H65" s="9">
        <v>3.1979166666666663E-2</v>
      </c>
      <c r="I65" s="3">
        <v>13.02</v>
      </c>
      <c r="J65" s="3" t="s">
        <v>106</v>
      </c>
      <c r="K65" s="9">
        <v>6.2615740740740748E-3</v>
      </c>
      <c r="L65" s="4">
        <v>6.2615740740740748E-3</v>
      </c>
      <c r="M65" s="4"/>
      <c r="N65" s="3"/>
      <c r="O65" s="3"/>
      <c r="P65" s="3"/>
      <c r="Q65" s="4"/>
    </row>
    <row r="66" spans="1:17">
      <c r="A66" s="3">
        <v>59</v>
      </c>
      <c r="B66" s="3">
        <v>159</v>
      </c>
      <c r="C66" t="s">
        <v>107</v>
      </c>
      <c r="D66" s="3" t="s">
        <v>12</v>
      </c>
      <c r="F66">
        <v>38</v>
      </c>
      <c r="G66" s="3" t="s">
        <v>13</v>
      </c>
      <c r="H66" s="9">
        <v>3.2071759259259258E-2</v>
      </c>
      <c r="I66" s="3">
        <v>12.99</v>
      </c>
      <c r="J66" s="3" t="s">
        <v>108</v>
      </c>
      <c r="K66" s="9">
        <v>6.3541666666666668E-3</v>
      </c>
      <c r="L66" s="4">
        <v>6.3541666666666668E-3</v>
      </c>
      <c r="M66" s="4"/>
      <c r="N66" s="3"/>
      <c r="O66" s="3"/>
      <c r="P66" s="3"/>
      <c r="Q66" s="4"/>
    </row>
    <row r="67" spans="1:17">
      <c r="A67" s="3">
        <v>60</v>
      </c>
      <c r="B67" s="3">
        <v>122</v>
      </c>
      <c r="C67" t="s">
        <v>109</v>
      </c>
      <c r="D67" s="3" t="s">
        <v>12</v>
      </c>
      <c r="F67">
        <v>7</v>
      </c>
      <c r="G67" s="3" t="s">
        <v>22</v>
      </c>
      <c r="H67" s="9">
        <v>3.2083333333333332E-2</v>
      </c>
      <c r="I67" s="3">
        <v>12.98</v>
      </c>
      <c r="J67" s="3" t="s">
        <v>108</v>
      </c>
      <c r="K67" s="9">
        <v>6.3657407407407404E-3</v>
      </c>
      <c r="L67" s="4">
        <v>5.0231481481481481E-3</v>
      </c>
      <c r="M67" s="4"/>
      <c r="N67" s="3"/>
      <c r="O67" s="3"/>
      <c r="P67" s="3"/>
      <c r="Q67" s="4"/>
    </row>
    <row r="68" spans="1:17">
      <c r="A68" s="3">
        <v>61</v>
      </c>
      <c r="B68" s="3">
        <v>69</v>
      </c>
      <c r="C68" t="s">
        <v>110</v>
      </c>
      <c r="D68" s="3" t="s">
        <v>12</v>
      </c>
      <c r="F68">
        <v>39</v>
      </c>
      <c r="G68" s="3" t="s">
        <v>13</v>
      </c>
      <c r="H68" s="9">
        <v>3.2245370370370369E-2</v>
      </c>
      <c r="I68" s="3">
        <v>12.92</v>
      </c>
      <c r="J68" s="3" t="s">
        <v>111</v>
      </c>
      <c r="K68" s="9">
        <v>6.5277777777777782E-3</v>
      </c>
      <c r="L68" s="4">
        <v>6.5277777777777782E-3</v>
      </c>
      <c r="M68" s="4"/>
      <c r="N68" s="3"/>
      <c r="O68" s="3"/>
      <c r="P68" s="3"/>
      <c r="Q68" s="4"/>
    </row>
    <row r="69" spans="1:17">
      <c r="A69" s="3">
        <v>62</v>
      </c>
      <c r="B69" s="3">
        <v>225</v>
      </c>
      <c r="C69" t="s">
        <v>112</v>
      </c>
      <c r="D69" s="3" t="s">
        <v>12</v>
      </c>
      <c r="F69">
        <v>40</v>
      </c>
      <c r="G69" s="3" t="s">
        <v>13</v>
      </c>
      <c r="H69" s="9">
        <v>3.2523148148148148E-2</v>
      </c>
      <c r="I69" s="3">
        <v>12.81</v>
      </c>
      <c r="J69" s="3" t="s">
        <v>113</v>
      </c>
      <c r="K69" s="9">
        <v>6.8055555555555569E-3</v>
      </c>
      <c r="L69" s="4">
        <v>6.8055555555555569E-3</v>
      </c>
      <c r="M69" s="4"/>
      <c r="N69" s="3"/>
      <c r="O69" s="3"/>
      <c r="P69" s="3"/>
      <c r="Q69" s="4"/>
    </row>
    <row r="70" spans="1:17">
      <c r="A70" s="3">
        <v>63</v>
      </c>
      <c r="B70" s="3">
        <v>267</v>
      </c>
      <c r="C70" t="s">
        <v>114</v>
      </c>
      <c r="D70" s="3" t="s">
        <v>12</v>
      </c>
      <c r="F70">
        <v>3</v>
      </c>
      <c r="G70" s="3" t="s">
        <v>46</v>
      </c>
      <c r="H70" s="9">
        <v>3.2546296296296295E-2</v>
      </c>
      <c r="I70" s="3">
        <v>12.8</v>
      </c>
      <c r="J70" s="3" t="s">
        <v>113</v>
      </c>
      <c r="K70" s="9">
        <v>6.828703703703704E-3</v>
      </c>
      <c r="L70" s="4">
        <v>3.8657407407407408E-3</v>
      </c>
      <c r="M70" s="4"/>
      <c r="N70" s="3"/>
      <c r="O70" s="3"/>
      <c r="P70" s="3"/>
      <c r="Q70" s="4"/>
    </row>
    <row r="71" spans="1:17">
      <c r="A71" s="3">
        <v>64</v>
      </c>
      <c r="B71" s="3">
        <v>235</v>
      </c>
      <c r="C71" t="s">
        <v>115</v>
      </c>
      <c r="D71" s="3" t="s">
        <v>12</v>
      </c>
      <c r="F71">
        <v>41</v>
      </c>
      <c r="G71" s="3" t="s">
        <v>13</v>
      </c>
      <c r="H71" s="9">
        <v>3.2569444444444443E-2</v>
      </c>
      <c r="I71" s="3">
        <v>12.79</v>
      </c>
      <c r="J71" s="3" t="s">
        <v>113</v>
      </c>
      <c r="K71" s="9">
        <v>6.851851851851852E-3</v>
      </c>
      <c r="L71" s="4">
        <v>6.851851851851852E-3</v>
      </c>
      <c r="M71" s="4"/>
      <c r="N71" s="3"/>
      <c r="O71" s="3"/>
      <c r="P71" s="3"/>
      <c r="Q71" s="4"/>
    </row>
    <row r="72" spans="1:17">
      <c r="A72" s="3">
        <v>65</v>
      </c>
      <c r="B72" s="3">
        <v>288</v>
      </c>
      <c r="C72" t="s">
        <v>116</v>
      </c>
      <c r="D72" s="3" t="s">
        <v>12</v>
      </c>
      <c r="F72">
        <v>42</v>
      </c>
      <c r="G72" s="3" t="s">
        <v>13</v>
      </c>
      <c r="H72" s="9">
        <v>3.259259259259259E-2</v>
      </c>
      <c r="I72" s="3">
        <v>12.78</v>
      </c>
      <c r="J72" s="3" t="s">
        <v>117</v>
      </c>
      <c r="K72" s="9">
        <v>6.875E-3</v>
      </c>
      <c r="L72" s="4">
        <v>6.875E-3</v>
      </c>
      <c r="M72" s="4"/>
      <c r="N72" s="3"/>
      <c r="O72" s="3"/>
      <c r="P72" s="3"/>
      <c r="Q72" s="4"/>
    </row>
    <row r="73" spans="1:17">
      <c r="A73" s="3">
        <v>66</v>
      </c>
      <c r="B73" s="3">
        <v>195</v>
      </c>
      <c r="C73" t="s">
        <v>118</v>
      </c>
      <c r="D73" s="3" t="s">
        <v>12</v>
      </c>
      <c r="F73">
        <v>43</v>
      </c>
      <c r="G73" s="3" t="s">
        <v>13</v>
      </c>
      <c r="H73" s="9">
        <v>3.2615740740740744E-2</v>
      </c>
      <c r="I73" s="3">
        <v>12.77</v>
      </c>
      <c r="J73" s="3" t="s">
        <v>117</v>
      </c>
      <c r="K73" s="9">
        <v>6.8981481481481489E-3</v>
      </c>
      <c r="L73" s="4">
        <v>6.8981481481481489E-3</v>
      </c>
      <c r="M73" s="4"/>
      <c r="N73" s="3"/>
      <c r="O73" s="3"/>
      <c r="P73" s="3"/>
      <c r="Q73" s="4"/>
    </row>
    <row r="74" spans="1:17">
      <c r="A74" s="3">
        <v>67</v>
      </c>
      <c r="B74" s="3">
        <v>148</v>
      </c>
      <c r="C74" t="s">
        <v>119</v>
      </c>
      <c r="D74" s="3" t="s">
        <v>12</v>
      </c>
      <c r="F74">
        <v>12</v>
      </c>
      <c r="G74" s="3" t="s">
        <v>16</v>
      </c>
      <c r="H74" s="9">
        <v>3.2685185185185185E-2</v>
      </c>
      <c r="I74" s="3">
        <v>12.74</v>
      </c>
      <c r="J74" s="3" t="s">
        <v>117</v>
      </c>
      <c r="K74" s="9">
        <v>6.9675925925925921E-3</v>
      </c>
      <c r="L74" s="4">
        <v>5.9953703703703697E-3</v>
      </c>
      <c r="M74" s="4"/>
      <c r="N74" s="3"/>
      <c r="O74" s="3"/>
      <c r="P74" s="3"/>
      <c r="Q74" s="4"/>
    </row>
    <row r="75" spans="1:17">
      <c r="A75" s="3">
        <v>68</v>
      </c>
      <c r="B75" s="3">
        <v>111</v>
      </c>
      <c r="C75" t="s">
        <v>120</v>
      </c>
      <c r="D75" s="3" t="s">
        <v>12</v>
      </c>
      <c r="F75">
        <v>44</v>
      </c>
      <c r="G75" s="3" t="s">
        <v>13</v>
      </c>
      <c r="H75" s="9">
        <v>3.2743055555555553E-2</v>
      </c>
      <c r="I75" s="3">
        <v>12.72</v>
      </c>
      <c r="J75" s="3" t="s">
        <v>121</v>
      </c>
      <c r="K75" s="9">
        <v>7.0254629629629634E-3</v>
      </c>
      <c r="L75" s="4">
        <v>7.0254629629629634E-3</v>
      </c>
      <c r="M75" s="4"/>
      <c r="N75" s="3"/>
      <c r="O75" s="3"/>
      <c r="P75" s="3"/>
      <c r="Q75" s="4"/>
    </row>
    <row r="76" spans="1:17">
      <c r="A76" s="3">
        <v>69</v>
      </c>
      <c r="B76" s="3">
        <v>262</v>
      </c>
      <c r="C76" t="s">
        <v>122</v>
      </c>
      <c r="D76" s="3" t="s">
        <v>12</v>
      </c>
      <c r="F76">
        <v>45</v>
      </c>
      <c r="G76" s="3" t="s">
        <v>13</v>
      </c>
      <c r="H76" s="9">
        <v>3.2835648148148149E-2</v>
      </c>
      <c r="I76" s="3">
        <v>12.68</v>
      </c>
      <c r="J76" s="3" t="s">
        <v>123</v>
      </c>
      <c r="K76" s="9">
        <v>7.1180555555555554E-3</v>
      </c>
      <c r="L76" s="4">
        <v>7.1180555555555554E-3</v>
      </c>
      <c r="M76" s="4"/>
      <c r="N76" s="3"/>
      <c r="O76" s="3"/>
      <c r="P76" s="3"/>
      <c r="Q76" s="4"/>
    </row>
    <row r="77" spans="1:17">
      <c r="A77" s="3">
        <v>70</v>
      </c>
      <c r="B77" s="3">
        <v>231</v>
      </c>
      <c r="C77" t="s">
        <v>124</v>
      </c>
      <c r="D77" s="3" t="s">
        <v>12</v>
      </c>
      <c r="F77">
        <v>46</v>
      </c>
      <c r="G77" s="3" t="s">
        <v>13</v>
      </c>
      <c r="H77" s="9">
        <v>3.2916666666666664E-2</v>
      </c>
      <c r="I77" s="3">
        <v>12.65</v>
      </c>
      <c r="J77" s="3" t="s">
        <v>123</v>
      </c>
      <c r="K77" s="9">
        <v>7.1990740740740739E-3</v>
      </c>
      <c r="L77" s="4">
        <v>7.1990740740740739E-3</v>
      </c>
      <c r="M77" s="4"/>
      <c r="N77" s="3"/>
      <c r="O77" s="3"/>
      <c r="P77" s="3"/>
      <c r="Q77" s="4"/>
    </row>
    <row r="78" spans="1:17">
      <c r="A78" s="3">
        <v>71</v>
      </c>
      <c r="B78" s="3">
        <v>155</v>
      </c>
      <c r="C78" t="s">
        <v>125</v>
      </c>
      <c r="D78" s="3" t="s">
        <v>12</v>
      </c>
      <c r="F78">
        <v>4</v>
      </c>
      <c r="G78" s="3" t="s">
        <v>46</v>
      </c>
      <c r="H78" s="9">
        <v>3.3009259259259259E-2</v>
      </c>
      <c r="I78" s="3">
        <v>12.62</v>
      </c>
      <c r="J78" s="3" t="s">
        <v>126</v>
      </c>
      <c r="K78" s="9">
        <v>7.2916666666666659E-3</v>
      </c>
      <c r="L78" s="4">
        <v>4.3287037037037035E-3</v>
      </c>
      <c r="M78" s="4"/>
      <c r="N78" s="3"/>
      <c r="O78" s="3"/>
      <c r="P78" s="3"/>
      <c r="Q78" s="4"/>
    </row>
    <row r="79" spans="1:17">
      <c r="A79" s="3">
        <v>72</v>
      </c>
      <c r="B79" s="3">
        <v>297</v>
      </c>
      <c r="C79" t="s">
        <v>127</v>
      </c>
      <c r="D79" s="3" t="s">
        <v>12</v>
      </c>
      <c r="F79">
        <v>13</v>
      </c>
      <c r="G79" s="3" t="s">
        <v>16</v>
      </c>
      <c r="H79" s="9">
        <v>3.3159722222222222E-2</v>
      </c>
      <c r="I79" s="3">
        <v>12.56</v>
      </c>
      <c r="J79" s="3" t="s">
        <v>128</v>
      </c>
      <c r="K79" s="9">
        <v>7.4421296296296293E-3</v>
      </c>
      <c r="L79" s="4">
        <v>6.4699074074074069E-3</v>
      </c>
      <c r="M79" s="4"/>
      <c r="N79" s="3"/>
      <c r="O79" s="3"/>
      <c r="P79" s="3"/>
      <c r="Q79" s="4"/>
    </row>
    <row r="80" spans="1:17">
      <c r="A80" s="3">
        <v>73</v>
      </c>
      <c r="B80" s="3">
        <v>226</v>
      </c>
      <c r="C80" t="s">
        <v>129</v>
      </c>
      <c r="D80" s="3" t="s">
        <v>12</v>
      </c>
      <c r="F80">
        <v>47</v>
      </c>
      <c r="G80" s="3" t="s">
        <v>13</v>
      </c>
      <c r="H80" s="9">
        <v>3.3206018518518517E-2</v>
      </c>
      <c r="I80" s="3">
        <v>12.54</v>
      </c>
      <c r="J80" s="3" t="s">
        <v>130</v>
      </c>
      <c r="K80" s="9">
        <v>7.4884259259259262E-3</v>
      </c>
      <c r="L80" s="4">
        <v>7.4884259259259262E-3</v>
      </c>
      <c r="M80" s="4"/>
      <c r="N80" s="3"/>
      <c r="O80" s="3"/>
      <c r="P80" s="3"/>
      <c r="Q80" s="4"/>
    </row>
    <row r="81" spans="1:17">
      <c r="A81" s="3">
        <v>74</v>
      </c>
      <c r="B81" s="3">
        <v>190</v>
      </c>
      <c r="C81" t="s">
        <v>131</v>
      </c>
      <c r="D81" s="3" t="s">
        <v>12</v>
      </c>
      <c r="F81">
        <v>48</v>
      </c>
      <c r="G81" s="3" t="s">
        <v>13</v>
      </c>
      <c r="H81" s="9">
        <v>3.3229166666666664E-2</v>
      </c>
      <c r="I81" s="3">
        <v>12.53</v>
      </c>
      <c r="J81" s="3" t="s">
        <v>130</v>
      </c>
      <c r="K81" s="9">
        <v>7.5115740740740742E-3</v>
      </c>
      <c r="L81" s="4">
        <v>7.5115740740740742E-3</v>
      </c>
      <c r="M81" s="4"/>
      <c r="N81" s="3"/>
      <c r="O81" s="3"/>
      <c r="P81" s="3"/>
      <c r="Q81" s="4"/>
    </row>
    <row r="82" spans="1:17">
      <c r="A82" s="3">
        <v>75</v>
      </c>
      <c r="B82" s="3">
        <v>104</v>
      </c>
      <c r="C82" t="s">
        <v>132</v>
      </c>
      <c r="D82" s="3" t="s">
        <v>12</v>
      </c>
      <c r="F82">
        <v>49</v>
      </c>
      <c r="G82" s="3" t="s">
        <v>13</v>
      </c>
      <c r="H82" s="9">
        <v>3.3263888888888891E-2</v>
      </c>
      <c r="I82" s="3">
        <v>12.52</v>
      </c>
      <c r="J82" s="3" t="s">
        <v>130</v>
      </c>
      <c r="K82" s="9">
        <v>7.5462962962962966E-3</v>
      </c>
      <c r="L82" s="4">
        <v>7.5462962962962966E-3</v>
      </c>
      <c r="M82" s="4"/>
      <c r="N82" s="3"/>
      <c r="O82" s="3"/>
      <c r="P82" s="3"/>
      <c r="Q82" s="4"/>
    </row>
    <row r="83" spans="1:17">
      <c r="A83" s="3">
        <v>76</v>
      </c>
      <c r="B83" s="3">
        <v>221</v>
      </c>
      <c r="C83" t="s">
        <v>133</v>
      </c>
      <c r="D83" s="3" t="s">
        <v>12</v>
      </c>
      <c r="F83">
        <v>50</v>
      </c>
      <c r="G83" s="3" t="s">
        <v>13</v>
      </c>
      <c r="H83" s="9">
        <v>3.3321759259259259E-2</v>
      </c>
      <c r="I83" s="3">
        <v>12.5</v>
      </c>
      <c r="J83" s="3" t="s">
        <v>134</v>
      </c>
      <c r="K83" s="9">
        <v>7.6041666666666662E-3</v>
      </c>
      <c r="L83" s="4">
        <v>7.6041666666666662E-3</v>
      </c>
      <c r="M83" s="4"/>
      <c r="N83" s="3"/>
      <c r="O83" s="3"/>
      <c r="P83" s="3"/>
      <c r="Q83" s="4"/>
    </row>
    <row r="84" spans="1:17">
      <c r="A84" s="3">
        <v>77</v>
      </c>
      <c r="B84" s="3">
        <v>48</v>
      </c>
      <c r="C84" t="s">
        <v>135</v>
      </c>
      <c r="D84" s="3" t="s">
        <v>12</v>
      </c>
      <c r="F84">
        <v>14</v>
      </c>
      <c r="G84" s="3" t="s">
        <v>16</v>
      </c>
      <c r="H84" s="9">
        <v>3.3402777777777774E-2</v>
      </c>
      <c r="I84" s="3">
        <v>12.47</v>
      </c>
      <c r="J84" s="3" t="s">
        <v>136</v>
      </c>
      <c r="K84" s="9">
        <v>7.6851851851851847E-3</v>
      </c>
      <c r="L84" s="4">
        <v>6.7129629629629622E-3</v>
      </c>
      <c r="M84" s="4"/>
      <c r="N84" s="3"/>
      <c r="O84" s="3"/>
      <c r="P84" s="3"/>
      <c r="Q84" s="4"/>
    </row>
    <row r="85" spans="1:17">
      <c r="A85" s="3">
        <v>78</v>
      </c>
      <c r="B85" s="3">
        <v>135</v>
      </c>
      <c r="C85" t="s">
        <v>137</v>
      </c>
      <c r="D85" s="3" t="s">
        <v>12</v>
      </c>
      <c r="F85">
        <v>51</v>
      </c>
      <c r="G85" s="3" t="s">
        <v>13</v>
      </c>
      <c r="H85" s="9">
        <v>3.3437500000000002E-2</v>
      </c>
      <c r="I85" s="3">
        <v>12.46</v>
      </c>
      <c r="J85" s="3" t="s">
        <v>136</v>
      </c>
      <c r="K85" s="9">
        <v>7.719907407407408E-3</v>
      </c>
      <c r="L85" s="4">
        <v>7.719907407407408E-3</v>
      </c>
      <c r="M85" s="4"/>
      <c r="N85" s="3"/>
      <c r="O85" s="3"/>
      <c r="P85" s="3"/>
      <c r="Q85" s="4"/>
    </row>
    <row r="86" spans="1:17">
      <c r="A86" s="13">
        <v>79</v>
      </c>
      <c r="B86" s="13">
        <v>185</v>
      </c>
      <c r="C86" s="23" t="s">
        <v>138</v>
      </c>
      <c r="D86" s="13" t="s">
        <v>139</v>
      </c>
      <c r="E86" s="14"/>
      <c r="F86" s="14">
        <v>1</v>
      </c>
      <c r="G86" s="13" t="s">
        <v>13</v>
      </c>
      <c r="H86" s="15">
        <v>3.3483796296296296E-2</v>
      </c>
      <c r="I86" s="13">
        <v>12.44</v>
      </c>
      <c r="J86" s="13" t="s">
        <v>136</v>
      </c>
      <c r="K86" s="15">
        <v>7.7662037037037031E-3</v>
      </c>
      <c r="L86" s="18">
        <v>0</v>
      </c>
      <c r="M86" s="4"/>
      <c r="N86" s="3"/>
      <c r="O86" s="3"/>
      <c r="P86" s="3"/>
      <c r="Q86" s="4"/>
    </row>
    <row r="87" spans="1:17">
      <c r="A87" s="3">
        <v>80</v>
      </c>
      <c r="B87" s="3">
        <v>194</v>
      </c>
      <c r="C87" t="s">
        <v>140</v>
      </c>
      <c r="D87" s="3" t="s">
        <v>12</v>
      </c>
      <c r="F87">
        <v>3</v>
      </c>
      <c r="G87" s="3" t="s">
        <v>34</v>
      </c>
      <c r="H87" s="9">
        <v>3.349537037037037E-2</v>
      </c>
      <c r="I87" s="3">
        <v>12.43</v>
      </c>
      <c r="J87" s="3" t="s">
        <v>136</v>
      </c>
      <c r="K87" s="9">
        <v>7.7777777777777767E-3</v>
      </c>
      <c r="L87" s="4">
        <v>5.9143518518518521E-3</v>
      </c>
      <c r="M87" s="4"/>
      <c r="N87" s="3"/>
      <c r="O87" s="3"/>
      <c r="P87" s="3"/>
      <c r="Q87" s="4"/>
    </row>
    <row r="88" spans="1:17">
      <c r="A88" s="3">
        <v>81</v>
      </c>
      <c r="B88" s="3">
        <v>182</v>
      </c>
      <c r="C88" t="s">
        <v>141</v>
      </c>
      <c r="D88" s="3" t="s">
        <v>12</v>
      </c>
      <c r="F88">
        <v>52</v>
      </c>
      <c r="G88" s="3" t="s">
        <v>13</v>
      </c>
      <c r="H88" s="9">
        <v>3.3506944444444443E-2</v>
      </c>
      <c r="I88" s="3">
        <v>12.43</v>
      </c>
      <c r="J88" s="3" t="s">
        <v>142</v>
      </c>
      <c r="K88" s="9">
        <v>7.789351851851852E-3</v>
      </c>
      <c r="L88" s="4">
        <v>7.789351851851852E-3</v>
      </c>
      <c r="M88" s="4"/>
      <c r="N88" s="3"/>
      <c r="O88" s="3"/>
      <c r="P88" s="3"/>
      <c r="Q88" s="4"/>
    </row>
    <row r="89" spans="1:17">
      <c r="A89" s="3">
        <v>82</v>
      </c>
      <c r="B89" s="3">
        <v>39</v>
      </c>
      <c r="C89" t="s">
        <v>143</v>
      </c>
      <c r="D89" s="3" t="s">
        <v>12</v>
      </c>
      <c r="F89">
        <v>53</v>
      </c>
      <c r="G89" s="3" t="s">
        <v>13</v>
      </c>
      <c r="H89" s="9">
        <v>3.3530092592592591E-2</v>
      </c>
      <c r="I89" s="3">
        <v>12.42</v>
      </c>
      <c r="J89" s="3" t="s">
        <v>142</v>
      </c>
      <c r="K89" s="9">
        <v>7.8125E-3</v>
      </c>
      <c r="L89" s="4">
        <v>7.8125E-3</v>
      </c>
      <c r="M89" s="4"/>
      <c r="N89" s="3"/>
      <c r="O89" s="3"/>
      <c r="P89" s="3"/>
      <c r="Q89" s="4"/>
    </row>
    <row r="90" spans="1:17">
      <c r="A90" s="3">
        <v>83</v>
      </c>
      <c r="B90" s="3">
        <v>40</v>
      </c>
      <c r="C90" t="s">
        <v>144</v>
      </c>
      <c r="D90" s="3" t="s">
        <v>12</v>
      </c>
      <c r="F90">
        <v>54</v>
      </c>
      <c r="G90" s="3" t="s">
        <v>13</v>
      </c>
      <c r="H90" s="9">
        <v>3.3587962962962965E-2</v>
      </c>
      <c r="I90" s="3">
        <v>12.4</v>
      </c>
      <c r="J90" s="3" t="s">
        <v>142</v>
      </c>
      <c r="K90" s="9">
        <v>7.8703703703703713E-3</v>
      </c>
      <c r="L90" s="4">
        <v>7.8703703703703713E-3</v>
      </c>
      <c r="M90" s="4"/>
      <c r="N90" s="3"/>
      <c r="O90" s="3"/>
      <c r="P90" s="3"/>
      <c r="Q90" s="4"/>
    </row>
    <row r="91" spans="1:17">
      <c r="A91" s="3">
        <v>84</v>
      </c>
      <c r="B91" s="3">
        <v>10</v>
      </c>
      <c r="C91" t="s">
        <v>145</v>
      </c>
      <c r="D91" s="3" t="s">
        <v>12</v>
      </c>
      <c r="F91">
        <v>15</v>
      </c>
      <c r="G91" s="3" t="s">
        <v>16</v>
      </c>
      <c r="H91" s="9">
        <v>3.3611111111111112E-2</v>
      </c>
      <c r="I91" s="3">
        <v>12.39</v>
      </c>
      <c r="J91" s="3" t="s">
        <v>142</v>
      </c>
      <c r="K91" s="9">
        <v>7.8935185185185185E-3</v>
      </c>
      <c r="L91" s="4">
        <v>6.9212962962962969E-3</v>
      </c>
      <c r="M91" s="4"/>
      <c r="N91" s="3"/>
      <c r="O91" s="3"/>
      <c r="P91" s="3"/>
      <c r="Q91" s="4"/>
    </row>
    <row r="92" spans="1:17">
      <c r="A92" s="3">
        <v>85</v>
      </c>
      <c r="B92" s="3">
        <v>167</v>
      </c>
      <c r="C92" t="s">
        <v>146</v>
      </c>
      <c r="D92" s="3" t="s">
        <v>12</v>
      </c>
      <c r="F92">
        <v>55</v>
      </c>
      <c r="G92" s="3" t="s">
        <v>13</v>
      </c>
      <c r="H92" s="9">
        <v>3.3692129629629627E-2</v>
      </c>
      <c r="I92" s="3">
        <v>12.36</v>
      </c>
      <c r="J92" s="3" t="s">
        <v>147</v>
      </c>
      <c r="K92" s="9">
        <v>7.9745370370370369E-3</v>
      </c>
      <c r="L92" s="4">
        <v>7.9745370370370369E-3</v>
      </c>
      <c r="M92" s="4"/>
      <c r="N92" s="3"/>
      <c r="O92" s="3"/>
      <c r="P92" s="3"/>
      <c r="Q92" s="4"/>
    </row>
    <row r="93" spans="1:17">
      <c r="A93" s="3">
        <v>86</v>
      </c>
      <c r="B93" s="3">
        <v>50</v>
      </c>
      <c r="C93" t="s">
        <v>148</v>
      </c>
      <c r="D93" s="3" t="s">
        <v>12</v>
      </c>
      <c r="F93">
        <v>56</v>
      </c>
      <c r="G93" s="3" t="s">
        <v>13</v>
      </c>
      <c r="H93" s="9">
        <v>3.3750000000000002E-2</v>
      </c>
      <c r="I93" s="3">
        <v>12.34</v>
      </c>
      <c r="J93" s="3" t="s">
        <v>149</v>
      </c>
      <c r="K93" s="9">
        <v>8.0324074074074065E-3</v>
      </c>
      <c r="L93" s="4">
        <v>8.0324074074074065E-3</v>
      </c>
      <c r="M93" s="4"/>
      <c r="N93" s="3"/>
      <c r="O93" s="3"/>
      <c r="P93" s="3"/>
      <c r="Q93" s="4"/>
    </row>
    <row r="94" spans="1:17">
      <c r="A94" s="3">
        <v>87</v>
      </c>
      <c r="B94" s="3">
        <v>34</v>
      </c>
      <c r="C94" t="s">
        <v>150</v>
      </c>
      <c r="D94" s="3" t="s">
        <v>12</v>
      </c>
      <c r="F94">
        <v>5</v>
      </c>
      <c r="G94" s="3" t="s">
        <v>46</v>
      </c>
      <c r="H94" s="9">
        <v>3.3831018518518517E-2</v>
      </c>
      <c r="I94" s="3">
        <v>12.31</v>
      </c>
      <c r="J94" s="3" t="s">
        <v>149</v>
      </c>
      <c r="K94" s="9">
        <v>8.113425925925925E-3</v>
      </c>
      <c r="L94" s="4">
        <v>5.1504629629629635E-3</v>
      </c>
      <c r="M94" s="4"/>
      <c r="N94" s="3"/>
      <c r="O94" s="3"/>
      <c r="P94" s="3"/>
      <c r="Q94" s="4"/>
    </row>
    <row r="95" spans="1:17">
      <c r="A95" s="3">
        <v>88</v>
      </c>
      <c r="B95" s="3">
        <v>117</v>
      </c>
      <c r="C95" t="s">
        <v>151</v>
      </c>
      <c r="D95" s="3" t="s">
        <v>12</v>
      </c>
      <c r="F95">
        <v>57</v>
      </c>
      <c r="G95" s="3" t="s">
        <v>13</v>
      </c>
      <c r="H95" s="9">
        <v>3.3900462962962966E-2</v>
      </c>
      <c r="I95" s="3">
        <v>12.29</v>
      </c>
      <c r="J95" s="3" t="s">
        <v>152</v>
      </c>
      <c r="K95" s="9">
        <v>8.1828703703703699E-3</v>
      </c>
      <c r="L95" s="4">
        <v>8.1828703703703699E-3</v>
      </c>
      <c r="M95" s="4"/>
      <c r="N95" s="3"/>
      <c r="O95" s="3"/>
      <c r="P95" s="3"/>
      <c r="Q95" s="4"/>
    </row>
    <row r="96" spans="1:17">
      <c r="A96" s="3">
        <v>89</v>
      </c>
      <c r="B96" s="3">
        <v>53</v>
      </c>
      <c r="C96" t="s">
        <v>153</v>
      </c>
      <c r="D96" s="3" t="s">
        <v>12</v>
      </c>
      <c r="F96">
        <v>8</v>
      </c>
      <c r="G96" s="3" t="s">
        <v>22</v>
      </c>
      <c r="H96" s="9">
        <v>3.3912037037037039E-2</v>
      </c>
      <c r="I96" s="3">
        <v>12.28</v>
      </c>
      <c r="J96" s="3" t="s">
        <v>152</v>
      </c>
      <c r="K96" s="9">
        <v>8.1944444444444452E-3</v>
      </c>
      <c r="L96" s="4">
        <v>6.851851851851852E-3</v>
      </c>
      <c r="M96" s="4"/>
      <c r="N96" s="3"/>
      <c r="O96" s="3"/>
      <c r="P96" s="3"/>
      <c r="Q96" s="4"/>
    </row>
    <row r="97" spans="1:17">
      <c r="A97" s="3">
        <v>90</v>
      </c>
      <c r="B97" s="3">
        <v>33</v>
      </c>
      <c r="C97" t="s">
        <v>154</v>
      </c>
      <c r="D97" s="3" t="s">
        <v>12</v>
      </c>
      <c r="F97">
        <v>16</v>
      </c>
      <c r="G97" s="3" t="s">
        <v>16</v>
      </c>
      <c r="H97" s="9">
        <v>3.394675925925926E-2</v>
      </c>
      <c r="I97" s="3">
        <v>12.27</v>
      </c>
      <c r="J97" s="3" t="s">
        <v>152</v>
      </c>
      <c r="K97" s="9">
        <v>8.2291666666666659E-3</v>
      </c>
      <c r="L97" s="4">
        <v>7.2569444444444443E-3</v>
      </c>
      <c r="M97" s="4"/>
      <c r="N97" s="3"/>
      <c r="O97" s="3"/>
      <c r="P97" s="3"/>
      <c r="Q97" s="4"/>
    </row>
    <row r="98" spans="1:17">
      <c r="A98" s="3">
        <v>91</v>
      </c>
      <c r="B98" s="3">
        <v>145</v>
      </c>
      <c r="C98" t="s">
        <v>155</v>
      </c>
      <c r="D98" s="3" t="s">
        <v>12</v>
      </c>
      <c r="F98">
        <v>58</v>
      </c>
      <c r="G98" s="3" t="s">
        <v>13</v>
      </c>
      <c r="H98" s="9">
        <v>3.3958333333333333E-2</v>
      </c>
      <c r="I98" s="3">
        <v>12.26</v>
      </c>
      <c r="J98" s="3" t="s">
        <v>152</v>
      </c>
      <c r="K98" s="9">
        <v>8.2407407407407412E-3</v>
      </c>
      <c r="L98" s="4">
        <v>8.2407407407407412E-3</v>
      </c>
      <c r="M98" s="4"/>
      <c r="N98" s="3"/>
      <c r="O98" s="3"/>
      <c r="P98" s="3"/>
      <c r="Q98" s="4"/>
    </row>
    <row r="99" spans="1:17">
      <c r="A99" s="3">
        <v>92</v>
      </c>
      <c r="B99" s="3">
        <v>212</v>
      </c>
      <c r="C99" t="s">
        <v>156</v>
      </c>
      <c r="D99" s="3" t="s">
        <v>12</v>
      </c>
      <c r="F99">
        <v>4</v>
      </c>
      <c r="G99" s="3" t="s">
        <v>34</v>
      </c>
      <c r="H99" s="9">
        <v>3.4097222222222223E-2</v>
      </c>
      <c r="I99" s="3">
        <v>12.21</v>
      </c>
      <c r="J99" s="3" t="s">
        <v>157</v>
      </c>
      <c r="K99" s="9">
        <v>8.3796296296296292E-3</v>
      </c>
      <c r="L99" s="4">
        <v>6.5162037037037037E-3</v>
      </c>
      <c r="M99" s="4"/>
      <c r="N99" s="3"/>
      <c r="O99" s="3"/>
      <c r="P99" s="3"/>
      <c r="Q99" s="4"/>
    </row>
    <row r="100" spans="1:17">
      <c r="A100" s="3">
        <v>93</v>
      </c>
      <c r="B100" s="3">
        <v>293</v>
      </c>
      <c r="C100" t="s">
        <v>158</v>
      </c>
      <c r="D100" s="3" t="s">
        <v>12</v>
      </c>
      <c r="F100">
        <v>6</v>
      </c>
      <c r="G100" s="3" t="s">
        <v>46</v>
      </c>
      <c r="H100" s="9">
        <v>3.4108796296296297E-2</v>
      </c>
      <c r="I100" s="3">
        <v>12.21</v>
      </c>
      <c r="J100" s="3" t="s">
        <v>157</v>
      </c>
      <c r="K100" s="9">
        <v>8.3912037037037045E-3</v>
      </c>
      <c r="L100" s="4">
        <v>5.4282407407407404E-3</v>
      </c>
      <c r="M100" s="4"/>
      <c r="N100" s="3"/>
      <c r="O100" s="3"/>
      <c r="P100" s="3"/>
      <c r="Q100" s="4"/>
    </row>
    <row r="101" spans="1:17">
      <c r="A101" s="3">
        <v>94</v>
      </c>
      <c r="B101" s="3">
        <v>70</v>
      </c>
      <c r="C101" t="s">
        <v>159</v>
      </c>
      <c r="D101" s="3" t="s">
        <v>12</v>
      </c>
      <c r="F101">
        <v>59</v>
      </c>
      <c r="G101" s="3" t="s">
        <v>13</v>
      </c>
      <c r="H101" s="9">
        <v>3.4131944444444444E-2</v>
      </c>
      <c r="I101" s="3">
        <v>12.2</v>
      </c>
      <c r="J101" s="3" t="s">
        <v>157</v>
      </c>
      <c r="K101" s="9">
        <v>8.4143518518518517E-3</v>
      </c>
      <c r="L101" s="4">
        <v>8.4143518518518517E-3</v>
      </c>
      <c r="M101" s="4"/>
      <c r="N101" s="3"/>
      <c r="O101" s="3"/>
      <c r="P101" s="3"/>
      <c r="Q101" s="4"/>
    </row>
    <row r="102" spans="1:17">
      <c r="A102" s="3">
        <v>95</v>
      </c>
      <c r="B102" s="3">
        <v>224</v>
      </c>
      <c r="C102" t="s">
        <v>160</v>
      </c>
      <c r="D102" s="3" t="s">
        <v>12</v>
      </c>
      <c r="F102">
        <v>60</v>
      </c>
      <c r="G102" s="3" t="s">
        <v>13</v>
      </c>
      <c r="H102" s="9">
        <v>3.4155092592592591E-2</v>
      </c>
      <c r="I102" s="3">
        <v>12.19</v>
      </c>
      <c r="J102" s="3" t="s">
        <v>157</v>
      </c>
      <c r="K102" s="9">
        <v>8.4375000000000006E-3</v>
      </c>
      <c r="L102" s="4">
        <v>8.4375000000000006E-3</v>
      </c>
      <c r="M102" s="4"/>
      <c r="N102" s="3"/>
      <c r="O102" s="3"/>
      <c r="P102" s="3"/>
      <c r="Q102" s="4"/>
    </row>
    <row r="103" spans="1:17">
      <c r="A103" s="3">
        <v>96</v>
      </c>
      <c r="B103" s="3">
        <v>274</v>
      </c>
      <c r="C103" t="s">
        <v>161</v>
      </c>
      <c r="D103" s="3" t="s">
        <v>12</v>
      </c>
      <c r="F103">
        <v>17</v>
      </c>
      <c r="G103" s="3" t="s">
        <v>16</v>
      </c>
      <c r="H103" s="9">
        <v>3.4178240740740738E-2</v>
      </c>
      <c r="I103" s="3">
        <v>12.19</v>
      </c>
      <c r="J103" s="3" t="s">
        <v>157</v>
      </c>
      <c r="K103" s="9">
        <v>8.4606481481481494E-3</v>
      </c>
      <c r="L103" s="4">
        <v>7.4884259259259262E-3</v>
      </c>
      <c r="M103" s="4"/>
      <c r="N103" s="3"/>
      <c r="O103" s="3"/>
      <c r="P103" s="3"/>
      <c r="Q103" s="4"/>
    </row>
    <row r="104" spans="1:17">
      <c r="A104" s="13">
        <v>97</v>
      </c>
      <c r="B104" s="13">
        <v>234</v>
      </c>
      <c r="C104" s="14" t="s">
        <v>162</v>
      </c>
      <c r="D104" s="13" t="s">
        <v>139</v>
      </c>
      <c r="E104" s="14"/>
      <c r="F104" s="14">
        <v>2</v>
      </c>
      <c r="G104" s="13" t="s">
        <v>13</v>
      </c>
      <c r="H104" s="15">
        <v>3.4247685185185187E-2</v>
      </c>
      <c r="I104" s="13">
        <v>12.16</v>
      </c>
      <c r="J104" s="13" t="s">
        <v>163</v>
      </c>
      <c r="K104" s="15">
        <v>8.5300925925925926E-3</v>
      </c>
      <c r="L104" s="18">
        <v>7.6388888888888893E-4</v>
      </c>
      <c r="M104" s="4"/>
      <c r="N104" s="3"/>
      <c r="O104" s="3"/>
      <c r="P104" s="3"/>
      <c r="Q104" s="4"/>
    </row>
    <row r="105" spans="1:17">
      <c r="A105" s="3">
        <v>98</v>
      </c>
      <c r="B105" s="3">
        <v>233</v>
      </c>
      <c r="C105" t="s">
        <v>164</v>
      </c>
      <c r="D105" s="3" t="s">
        <v>12</v>
      </c>
      <c r="F105">
        <v>18</v>
      </c>
      <c r="G105" s="3" t="s">
        <v>16</v>
      </c>
      <c r="H105" s="9">
        <v>3.4247685185185187E-2</v>
      </c>
      <c r="I105" s="3">
        <v>12.16</v>
      </c>
      <c r="J105" s="3" t="s">
        <v>163</v>
      </c>
      <c r="K105" s="9">
        <v>8.5300925925925926E-3</v>
      </c>
      <c r="L105" s="4">
        <v>7.5578703703703702E-3</v>
      </c>
      <c r="M105" s="4"/>
      <c r="N105" s="3"/>
      <c r="O105" s="3"/>
      <c r="P105" s="3"/>
      <c r="Q105" s="4"/>
    </row>
    <row r="106" spans="1:17">
      <c r="A106" s="3">
        <v>99</v>
      </c>
      <c r="B106" s="3">
        <v>129</v>
      </c>
      <c r="C106" t="s">
        <v>165</v>
      </c>
      <c r="D106" s="3" t="s">
        <v>12</v>
      </c>
      <c r="F106">
        <v>61</v>
      </c>
      <c r="G106" s="3" t="s">
        <v>13</v>
      </c>
      <c r="H106" s="9">
        <v>3.4282407407407407E-2</v>
      </c>
      <c r="I106" s="3">
        <v>12.15</v>
      </c>
      <c r="J106" s="3" t="s">
        <v>163</v>
      </c>
      <c r="K106" s="9">
        <v>8.564814814814815E-3</v>
      </c>
      <c r="L106" s="4">
        <v>8.564814814814815E-3</v>
      </c>
      <c r="M106" s="4"/>
      <c r="N106" s="3"/>
      <c r="O106" s="3"/>
      <c r="P106" s="3"/>
      <c r="Q106" s="4"/>
    </row>
    <row r="107" spans="1:17">
      <c r="A107" s="3">
        <v>100</v>
      </c>
      <c r="B107" s="3">
        <v>171</v>
      </c>
      <c r="C107" t="s">
        <v>166</v>
      </c>
      <c r="D107" s="3" t="s">
        <v>12</v>
      </c>
      <c r="F107">
        <v>19</v>
      </c>
      <c r="G107" s="3" t="s">
        <v>16</v>
      </c>
      <c r="H107" s="9">
        <v>3.4317129629629628E-2</v>
      </c>
      <c r="I107" s="3">
        <v>12.14</v>
      </c>
      <c r="J107" s="3" t="s">
        <v>163</v>
      </c>
      <c r="K107" s="9">
        <v>8.5995370370370357E-3</v>
      </c>
      <c r="L107" s="4">
        <v>7.6273148148148151E-3</v>
      </c>
      <c r="M107" s="4"/>
      <c r="N107" s="3"/>
      <c r="O107" s="3"/>
      <c r="P107" s="3"/>
      <c r="Q107" s="4"/>
    </row>
    <row r="108" spans="1:17">
      <c r="A108" s="3">
        <v>101</v>
      </c>
      <c r="B108" s="3">
        <v>244</v>
      </c>
      <c r="C108" t="s">
        <v>167</v>
      </c>
      <c r="D108" s="3" t="s">
        <v>12</v>
      </c>
      <c r="F108">
        <v>62</v>
      </c>
      <c r="G108" s="3" t="s">
        <v>13</v>
      </c>
      <c r="H108" s="9">
        <v>3.4363425925925929E-2</v>
      </c>
      <c r="I108" s="3">
        <v>12.12</v>
      </c>
      <c r="J108" s="3" t="s">
        <v>168</v>
      </c>
      <c r="K108" s="9">
        <v>8.6458333333333335E-3</v>
      </c>
      <c r="L108" s="4">
        <v>8.6458333333333335E-3</v>
      </c>
      <c r="M108" s="4"/>
      <c r="N108" s="3"/>
      <c r="O108" s="3"/>
      <c r="P108" s="3"/>
      <c r="Q108" s="4"/>
    </row>
    <row r="109" spans="1:17">
      <c r="A109" s="3">
        <v>102</v>
      </c>
      <c r="B109" s="3">
        <v>107</v>
      </c>
      <c r="C109" t="s">
        <v>169</v>
      </c>
      <c r="D109" s="3" t="s">
        <v>12</v>
      </c>
      <c r="F109">
        <v>63</v>
      </c>
      <c r="G109" s="3" t="s">
        <v>13</v>
      </c>
      <c r="H109" s="9">
        <v>3.4409722222222223E-2</v>
      </c>
      <c r="I109" s="3">
        <v>12.1</v>
      </c>
      <c r="J109" s="3" t="s">
        <v>168</v>
      </c>
      <c r="K109" s="9">
        <v>8.6921296296296312E-3</v>
      </c>
      <c r="L109" s="4">
        <v>8.6921296296296312E-3</v>
      </c>
      <c r="M109" s="4"/>
      <c r="N109" s="3"/>
      <c r="O109" s="3"/>
      <c r="P109" s="3"/>
      <c r="Q109" s="4"/>
    </row>
    <row r="110" spans="1:17">
      <c r="A110" s="3">
        <v>103</v>
      </c>
      <c r="B110" s="3">
        <v>60</v>
      </c>
      <c r="C110" t="s">
        <v>170</v>
      </c>
      <c r="D110" s="3" t="s">
        <v>12</v>
      </c>
      <c r="F110">
        <v>9</v>
      </c>
      <c r="G110" s="3" t="s">
        <v>22</v>
      </c>
      <c r="H110" s="9">
        <v>3.4444444444444444E-2</v>
      </c>
      <c r="I110" s="3">
        <v>12.09</v>
      </c>
      <c r="J110" s="3" t="s">
        <v>171</v>
      </c>
      <c r="K110" s="9">
        <v>8.726851851851852E-3</v>
      </c>
      <c r="L110" s="4">
        <v>7.3842592592592597E-3</v>
      </c>
      <c r="M110" s="4"/>
      <c r="N110" s="3"/>
      <c r="O110" s="3"/>
      <c r="P110" s="3"/>
      <c r="Q110" s="4"/>
    </row>
    <row r="111" spans="1:17">
      <c r="A111" s="3">
        <v>104</v>
      </c>
      <c r="B111" s="3">
        <v>132</v>
      </c>
      <c r="C111" t="s">
        <v>172</v>
      </c>
      <c r="D111" s="3" t="s">
        <v>12</v>
      </c>
      <c r="F111">
        <v>64</v>
      </c>
      <c r="G111" s="3" t="s">
        <v>13</v>
      </c>
      <c r="H111" s="9">
        <v>3.4513888888888893E-2</v>
      </c>
      <c r="I111" s="3">
        <v>12.07</v>
      </c>
      <c r="J111" s="3" t="s">
        <v>171</v>
      </c>
      <c r="K111" s="9">
        <v>8.7962962962962968E-3</v>
      </c>
      <c r="L111" s="4">
        <v>8.7962962962962968E-3</v>
      </c>
      <c r="M111" s="4"/>
      <c r="N111" s="3"/>
      <c r="O111" s="3"/>
      <c r="P111" s="3"/>
      <c r="Q111" s="4"/>
    </row>
    <row r="112" spans="1:17">
      <c r="A112" s="3">
        <v>105</v>
      </c>
      <c r="B112" s="3">
        <v>24</v>
      </c>
      <c r="C112" t="s">
        <v>173</v>
      </c>
      <c r="D112" s="3" t="s">
        <v>12</v>
      </c>
      <c r="F112">
        <v>65</v>
      </c>
      <c r="G112" s="3" t="s">
        <v>13</v>
      </c>
      <c r="H112" s="9">
        <v>3.453703703703704E-2</v>
      </c>
      <c r="I112" s="3">
        <v>12.06</v>
      </c>
      <c r="J112" s="3" t="s">
        <v>171</v>
      </c>
      <c r="K112" s="9">
        <v>8.819444444444444E-3</v>
      </c>
      <c r="L112" s="4">
        <v>8.819444444444444E-3</v>
      </c>
      <c r="M112" s="4"/>
      <c r="N112" s="3"/>
      <c r="O112" s="3"/>
      <c r="P112" s="3"/>
      <c r="Q112" s="4"/>
    </row>
    <row r="113" spans="1:17">
      <c r="A113" s="3">
        <v>106</v>
      </c>
      <c r="B113" s="3">
        <v>71</v>
      </c>
      <c r="C113" t="s">
        <v>174</v>
      </c>
      <c r="D113" s="3" t="s">
        <v>12</v>
      </c>
      <c r="F113">
        <v>66</v>
      </c>
      <c r="G113" s="3" t="s">
        <v>13</v>
      </c>
      <c r="H113" s="9">
        <v>3.4652777777777775E-2</v>
      </c>
      <c r="I113" s="3">
        <v>12.02</v>
      </c>
      <c r="J113" s="3" t="s">
        <v>175</v>
      </c>
      <c r="K113" s="9">
        <v>8.9351851851851866E-3</v>
      </c>
      <c r="L113" s="4">
        <v>8.9351851851851866E-3</v>
      </c>
      <c r="M113" s="4"/>
      <c r="N113" s="3"/>
      <c r="O113" s="3"/>
      <c r="P113" s="3"/>
      <c r="Q113" s="4"/>
    </row>
    <row r="114" spans="1:17">
      <c r="A114" s="3">
        <v>107</v>
      </c>
      <c r="B114" s="3">
        <v>229</v>
      </c>
      <c r="C114" t="s">
        <v>176</v>
      </c>
      <c r="D114" s="3" t="s">
        <v>12</v>
      </c>
      <c r="F114">
        <v>7</v>
      </c>
      <c r="G114" s="3" t="s">
        <v>46</v>
      </c>
      <c r="H114" s="9">
        <v>3.4722222222222224E-2</v>
      </c>
      <c r="I114" s="3">
        <v>12</v>
      </c>
      <c r="J114" s="3" t="s">
        <v>177</v>
      </c>
      <c r="K114" s="9">
        <v>9.0046296296296298E-3</v>
      </c>
      <c r="L114" s="4">
        <v>6.0416666666666665E-3</v>
      </c>
      <c r="M114" s="4"/>
      <c r="N114" s="3"/>
      <c r="O114" s="3"/>
      <c r="P114" s="3"/>
      <c r="Q114" s="4"/>
    </row>
    <row r="115" spans="1:17">
      <c r="A115" s="3">
        <v>108</v>
      </c>
      <c r="B115" s="3">
        <v>283</v>
      </c>
      <c r="C115" t="s">
        <v>178</v>
      </c>
      <c r="D115" s="3" t="s">
        <v>12</v>
      </c>
      <c r="F115">
        <v>67</v>
      </c>
      <c r="G115" s="3" t="s">
        <v>13</v>
      </c>
      <c r="H115" s="9">
        <v>3.4861111111111114E-2</v>
      </c>
      <c r="I115" s="3">
        <v>11.95</v>
      </c>
      <c r="J115" s="3" t="s">
        <v>179</v>
      </c>
      <c r="K115" s="9">
        <v>9.1435185185185178E-3</v>
      </c>
      <c r="L115" s="4">
        <v>9.1435185185185178E-3</v>
      </c>
      <c r="M115" s="4"/>
      <c r="N115" s="3"/>
      <c r="O115" s="3"/>
      <c r="P115" s="3"/>
      <c r="Q115" s="4"/>
    </row>
    <row r="116" spans="1:17">
      <c r="A116" s="3">
        <v>109</v>
      </c>
      <c r="B116" s="3">
        <v>51</v>
      </c>
      <c r="C116" t="s">
        <v>180</v>
      </c>
      <c r="D116" s="3" t="s">
        <v>12</v>
      </c>
      <c r="F116">
        <v>10</v>
      </c>
      <c r="G116" s="3" t="s">
        <v>22</v>
      </c>
      <c r="H116" s="9">
        <v>3.4907407407407408E-2</v>
      </c>
      <c r="I116" s="3">
        <v>11.93</v>
      </c>
      <c r="J116" s="3" t="s">
        <v>181</v>
      </c>
      <c r="K116" s="9">
        <v>9.1898148148148139E-3</v>
      </c>
      <c r="L116" s="4">
        <v>7.8472222222222224E-3</v>
      </c>
      <c r="M116" s="4"/>
      <c r="N116" s="3"/>
      <c r="O116" s="3"/>
      <c r="P116" s="3"/>
      <c r="Q116" s="4"/>
    </row>
    <row r="117" spans="1:17">
      <c r="A117" s="3">
        <v>110</v>
      </c>
      <c r="B117" s="3">
        <v>90</v>
      </c>
      <c r="C117" t="s">
        <v>182</v>
      </c>
      <c r="D117" s="3" t="s">
        <v>12</v>
      </c>
      <c r="F117">
        <v>68</v>
      </c>
      <c r="G117" s="3" t="s">
        <v>13</v>
      </c>
      <c r="H117" s="9">
        <v>3.5023148148148144E-2</v>
      </c>
      <c r="I117" s="3">
        <v>11.89</v>
      </c>
      <c r="J117" s="3" t="s">
        <v>183</v>
      </c>
      <c r="K117" s="9">
        <v>9.3055555555555548E-3</v>
      </c>
      <c r="L117" s="4">
        <v>9.3055555555555548E-3</v>
      </c>
      <c r="M117" s="4"/>
      <c r="N117" s="3"/>
      <c r="O117" s="3"/>
      <c r="P117" s="3"/>
      <c r="Q117" s="4"/>
    </row>
    <row r="118" spans="1:17">
      <c r="A118" s="3">
        <v>111</v>
      </c>
      <c r="B118" s="3">
        <v>153</v>
      </c>
      <c r="C118" t="s">
        <v>184</v>
      </c>
      <c r="D118" s="3" t="s">
        <v>12</v>
      </c>
      <c r="F118">
        <v>69</v>
      </c>
      <c r="G118" s="3" t="s">
        <v>13</v>
      </c>
      <c r="H118" s="9">
        <v>3.5069444444444445E-2</v>
      </c>
      <c r="I118" s="3">
        <v>11.88</v>
      </c>
      <c r="J118" s="3" t="s">
        <v>183</v>
      </c>
      <c r="K118" s="9">
        <v>9.3518518518518525E-3</v>
      </c>
      <c r="L118" s="4">
        <v>9.3518518518518525E-3</v>
      </c>
      <c r="M118" s="4"/>
      <c r="N118" s="3"/>
      <c r="O118" s="3"/>
      <c r="P118" s="3"/>
      <c r="Q118" s="4"/>
    </row>
    <row r="119" spans="1:17">
      <c r="A119" s="3">
        <v>112</v>
      </c>
      <c r="B119" s="3">
        <v>61</v>
      </c>
      <c r="C119" t="s">
        <v>185</v>
      </c>
      <c r="D119" s="3" t="s">
        <v>12</v>
      </c>
      <c r="F119">
        <v>70</v>
      </c>
      <c r="G119" s="3" t="s">
        <v>13</v>
      </c>
      <c r="H119" s="9">
        <v>3.5115740740740746E-2</v>
      </c>
      <c r="I119" s="3">
        <v>11.86</v>
      </c>
      <c r="J119" s="3" t="s">
        <v>183</v>
      </c>
      <c r="K119" s="9">
        <v>9.3981481481481485E-3</v>
      </c>
      <c r="L119" s="4">
        <v>9.3981481481481485E-3</v>
      </c>
      <c r="M119" s="4"/>
      <c r="N119" s="3"/>
      <c r="O119" s="3"/>
      <c r="P119" s="3"/>
      <c r="Q119" s="4"/>
    </row>
    <row r="120" spans="1:17">
      <c r="A120" s="3">
        <v>113</v>
      </c>
      <c r="B120" s="3">
        <v>54</v>
      </c>
      <c r="C120" t="s">
        <v>186</v>
      </c>
      <c r="D120" s="3" t="s">
        <v>12</v>
      </c>
      <c r="F120">
        <v>71</v>
      </c>
      <c r="G120" s="3" t="s">
        <v>13</v>
      </c>
      <c r="H120" s="9">
        <v>3.5231481481481482E-2</v>
      </c>
      <c r="I120" s="3">
        <v>11.82</v>
      </c>
      <c r="J120" s="3" t="s">
        <v>187</v>
      </c>
      <c r="K120" s="9">
        <v>9.5138888888888894E-3</v>
      </c>
      <c r="L120" s="4">
        <v>9.5138888888888894E-3</v>
      </c>
      <c r="M120" s="4"/>
      <c r="N120" s="3"/>
      <c r="O120" s="3"/>
      <c r="P120" s="3"/>
      <c r="Q120" s="4"/>
    </row>
    <row r="121" spans="1:17">
      <c r="A121" s="3">
        <v>114</v>
      </c>
      <c r="B121" s="3">
        <v>25</v>
      </c>
      <c r="C121" t="s">
        <v>188</v>
      </c>
      <c r="D121" s="3" t="s">
        <v>12</v>
      </c>
      <c r="F121">
        <v>11</v>
      </c>
      <c r="G121" s="3" t="s">
        <v>22</v>
      </c>
      <c r="H121" s="9">
        <v>3.5243055555555555E-2</v>
      </c>
      <c r="I121" s="3">
        <v>11.82</v>
      </c>
      <c r="J121" s="3" t="s">
        <v>187</v>
      </c>
      <c r="K121" s="9">
        <v>9.525462962962963E-3</v>
      </c>
      <c r="L121" s="4">
        <v>8.1828703703703699E-3</v>
      </c>
      <c r="M121" s="4"/>
      <c r="N121" s="3"/>
      <c r="O121" s="3"/>
      <c r="P121" s="3"/>
      <c r="Q121" s="4"/>
    </row>
    <row r="122" spans="1:17">
      <c r="A122" s="3">
        <v>115</v>
      </c>
      <c r="B122" s="3">
        <v>13</v>
      </c>
      <c r="C122" t="s">
        <v>189</v>
      </c>
      <c r="D122" s="3" t="s">
        <v>12</v>
      </c>
      <c r="F122">
        <v>72</v>
      </c>
      <c r="G122" s="3" t="s">
        <v>13</v>
      </c>
      <c r="H122" s="9">
        <v>3.5347222222222217E-2</v>
      </c>
      <c r="I122" s="3">
        <v>11.78</v>
      </c>
      <c r="J122" s="3" t="s">
        <v>190</v>
      </c>
      <c r="K122" s="9">
        <v>9.6296296296296303E-3</v>
      </c>
      <c r="L122" s="4">
        <v>9.6296296296296303E-3</v>
      </c>
      <c r="M122" s="4"/>
      <c r="N122" s="3"/>
      <c r="O122" s="3"/>
      <c r="P122" s="3"/>
      <c r="Q122" s="4"/>
    </row>
    <row r="123" spans="1:17">
      <c r="A123" s="3">
        <v>116</v>
      </c>
      <c r="B123" s="3">
        <v>264</v>
      </c>
      <c r="C123" t="s">
        <v>191</v>
      </c>
      <c r="D123" s="3" t="s">
        <v>12</v>
      </c>
      <c r="F123">
        <v>20</v>
      </c>
      <c r="G123" s="3" t="s">
        <v>16</v>
      </c>
      <c r="H123" s="9">
        <v>3.5451388888888886E-2</v>
      </c>
      <c r="I123" s="3">
        <v>11.75</v>
      </c>
      <c r="J123" s="3" t="s">
        <v>192</v>
      </c>
      <c r="K123" s="9">
        <v>9.7337962962962977E-3</v>
      </c>
      <c r="L123" s="4">
        <v>8.7615740740740744E-3</v>
      </c>
      <c r="M123" s="4"/>
      <c r="N123" s="3"/>
      <c r="O123" s="3"/>
      <c r="P123" s="3"/>
      <c r="Q123" s="4"/>
    </row>
    <row r="124" spans="1:17">
      <c r="A124" s="3">
        <v>117</v>
      </c>
      <c r="B124" s="3">
        <v>193</v>
      </c>
      <c r="C124" t="s">
        <v>193</v>
      </c>
      <c r="D124" s="3" t="s">
        <v>12</v>
      </c>
      <c r="F124">
        <v>8</v>
      </c>
      <c r="G124" s="3" t="s">
        <v>46</v>
      </c>
      <c r="H124" s="9">
        <v>3.5486111111111114E-2</v>
      </c>
      <c r="I124" s="3">
        <v>11.74</v>
      </c>
      <c r="J124" s="3" t="s">
        <v>194</v>
      </c>
      <c r="K124" s="9">
        <v>9.7685185185185184E-3</v>
      </c>
      <c r="L124" s="4">
        <v>6.8055555555555569E-3</v>
      </c>
      <c r="M124" s="4"/>
      <c r="N124" s="3"/>
      <c r="O124" s="3"/>
      <c r="P124" s="3"/>
      <c r="Q124" s="4"/>
    </row>
    <row r="125" spans="1:17">
      <c r="A125" s="3">
        <v>118</v>
      </c>
      <c r="B125" s="3">
        <v>62</v>
      </c>
      <c r="C125" t="s">
        <v>195</v>
      </c>
      <c r="D125" s="3" t="s">
        <v>12</v>
      </c>
      <c r="F125">
        <v>73</v>
      </c>
      <c r="G125" s="3" t="s">
        <v>13</v>
      </c>
      <c r="H125" s="9">
        <v>3.5520833333333328E-2</v>
      </c>
      <c r="I125" s="3">
        <v>11.73</v>
      </c>
      <c r="J125" s="3" t="s">
        <v>194</v>
      </c>
      <c r="K125" s="9">
        <v>9.8032407407407408E-3</v>
      </c>
      <c r="L125" s="11">
        <v>9.8032407407407408E-3</v>
      </c>
      <c r="M125" s="11"/>
      <c r="N125" s="3"/>
      <c r="O125" s="3"/>
      <c r="P125" s="3"/>
      <c r="Q125" s="4"/>
    </row>
    <row r="126" spans="1:17">
      <c r="A126" s="3">
        <v>119</v>
      </c>
      <c r="B126" s="3">
        <v>238</v>
      </c>
      <c r="C126" t="s">
        <v>196</v>
      </c>
      <c r="D126" s="3" t="s">
        <v>12</v>
      </c>
      <c r="F126">
        <v>74</v>
      </c>
      <c r="G126" s="3" t="s">
        <v>13</v>
      </c>
      <c r="H126" s="9">
        <v>3.5532407407407408E-2</v>
      </c>
      <c r="I126" s="3">
        <v>11.72</v>
      </c>
      <c r="J126" s="3" t="s">
        <v>194</v>
      </c>
      <c r="K126" s="9">
        <v>9.8148148148148144E-3</v>
      </c>
      <c r="L126" s="4">
        <v>9.8148148148148144E-3</v>
      </c>
      <c r="M126" s="4"/>
      <c r="N126" s="3"/>
      <c r="O126" s="3"/>
      <c r="P126" s="3"/>
      <c r="Q126" s="4"/>
    </row>
    <row r="127" spans="1:17">
      <c r="A127" s="3">
        <v>120</v>
      </c>
      <c r="B127" s="3">
        <v>207</v>
      </c>
      <c r="C127" t="s">
        <v>197</v>
      </c>
      <c r="D127" s="3" t="s">
        <v>12</v>
      </c>
      <c r="F127">
        <v>9</v>
      </c>
      <c r="G127" s="3" t="s">
        <v>46</v>
      </c>
      <c r="H127" s="9">
        <v>3.5543981481481475E-2</v>
      </c>
      <c r="I127" s="3">
        <v>11.72</v>
      </c>
      <c r="J127" s="3" t="s">
        <v>194</v>
      </c>
      <c r="K127" s="9">
        <v>9.8263888888888897E-3</v>
      </c>
      <c r="L127" s="4">
        <v>6.8634259259259256E-3</v>
      </c>
      <c r="M127" s="4"/>
      <c r="N127" s="3"/>
      <c r="O127" s="3"/>
      <c r="P127" s="3"/>
      <c r="Q127" s="4"/>
    </row>
    <row r="128" spans="1:17">
      <c r="A128" s="3">
        <v>121</v>
      </c>
      <c r="B128" s="3">
        <v>63</v>
      </c>
      <c r="C128" t="s">
        <v>198</v>
      </c>
      <c r="D128" s="3" t="s">
        <v>12</v>
      </c>
      <c r="F128">
        <v>75</v>
      </c>
      <c r="G128" s="3" t="s">
        <v>13</v>
      </c>
      <c r="H128" s="9">
        <v>3.5659722222222225E-2</v>
      </c>
      <c r="I128" s="3">
        <v>11.68</v>
      </c>
      <c r="J128" s="3" t="s">
        <v>199</v>
      </c>
      <c r="K128" s="9">
        <v>9.9421296296296289E-3</v>
      </c>
      <c r="L128" s="4">
        <v>9.9421296296296289E-3</v>
      </c>
      <c r="M128" s="4"/>
      <c r="N128" s="3"/>
      <c r="O128" s="3"/>
      <c r="P128" s="3"/>
      <c r="Q128" s="4"/>
    </row>
    <row r="129" spans="1:17">
      <c r="A129" s="3">
        <v>122</v>
      </c>
      <c r="B129" s="3">
        <v>196</v>
      </c>
      <c r="C129" t="s">
        <v>200</v>
      </c>
      <c r="D129" s="3" t="s">
        <v>12</v>
      </c>
      <c r="F129">
        <v>76</v>
      </c>
      <c r="G129" s="3" t="s">
        <v>13</v>
      </c>
      <c r="H129" s="9">
        <v>3.5682870370370372E-2</v>
      </c>
      <c r="I129" s="3">
        <v>11.67</v>
      </c>
      <c r="J129" s="3" t="s">
        <v>199</v>
      </c>
      <c r="K129" s="9">
        <v>9.9652777777777778E-3</v>
      </c>
      <c r="L129" s="4">
        <v>9.9652777777777778E-3</v>
      </c>
      <c r="M129" s="4"/>
      <c r="N129" s="3"/>
      <c r="O129" s="3"/>
      <c r="P129" s="3"/>
      <c r="Q129" s="4"/>
    </row>
    <row r="130" spans="1:17">
      <c r="A130" s="3">
        <v>123</v>
      </c>
      <c r="B130" s="3">
        <v>216</v>
      </c>
      <c r="C130" t="s">
        <v>201</v>
      </c>
      <c r="D130" s="3" t="s">
        <v>12</v>
      </c>
      <c r="F130">
        <v>77</v>
      </c>
      <c r="G130" s="3" t="s">
        <v>13</v>
      </c>
      <c r="H130" s="9">
        <v>3.5694444444444445E-2</v>
      </c>
      <c r="I130" s="3">
        <v>11.67</v>
      </c>
      <c r="J130" s="3" t="s">
        <v>199</v>
      </c>
      <c r="K130" s="9">
        <v>9.9768518518518531E-3</v>
      </c>
      <c r="L130" s="4">
        <v>9.9768518518518531E-3</v>
      </c>
      <c r="M130" s="4"/>
      <c r="N130" s="3"/>
      <c r="O130" s="3"/>
      <c r="P130" s="3"/>
      <c r="Q130" s="4"/>
    </row>
    <row r="131" spans="1:17">
      <c r="A131" s="3">
        <v>124</v>
      </c>
      <c r="B131" s="3">
        <v>202</v>
      </c>
      <c r="C131" t="s">
        <v>202</v>
      </c>
      <c r="D131" s="3" t="s">
        <v>12</v>
      </c>
      <c r="F131">
        <v>78</v>
      </c>
      <c r="G131" s="3" t="s">
        <v>13</v>
      </c>
      <c r="H131" s="9">
        <v>3.5787037037037034E-2</v>
      </c>
      <c r="I131" s="3">
        <v>11.64</v>
      </c>
      <c r="J131" s="3" t="s">
        <v>203</v>
      </c>
      <c r="K131" s="9">
        <v>1.0069444444444445E-2</v>
      </c>
      <c r="L131" s="4">
        <v>1.0069444444444445E-2</v>
      </c>
      <c r="M131" s="4"/>
      <c r="N131" s="3"/>
      <c r="O131" s="3"/>
      <c r="P131" s="3"/>
      <c r="Q131" s="4"/>
    </row>
    <row r="132" spans="1:17">
      <c r="A132" s="3">
        <v>125</v>
      </c>
      <c r="B132" s="3">
        <v>76</v>
      </c>
      <c r="C132" t="s">
        <v>204</v>
      </c>
      <c r="D132" s="3" t="s">
        <v>12</v>
      </c>
      <c r="F132">
        <v>79</v>
      </c>
      <c r="G132" s="3" t="s">
        <v>13</v>
      </c>
      <c r="H132" s="9">
        <v>3.5821759259259262E-2</v>
      </c>
      <c r="I132" s="3">
        <v>11.63</v>
      </c>
      <c r="J132" s="3" t="s">
        <v>205</v>
      </c>
      <c r="K132" s="9">
        <v>1.0104166666666668E-2</v>
      </c>
      <c r="L132" s="4">
        <v>1.0104166666666668E-2</v>
      </c>
      <c r="M132" s="4"/>
      <c r="N132" s="3"/>
      <c r="O132" s="3"/>
      <c r="P132" s="3"/>
      <c r="Q132" s="4"/>
    </row>
    <row r="133" spans="1:17">
      <c r="A133" s="3">
        <v>126</v>
      </c>
      <c r="B133" s="3">
        <v>121</v>
      </c>
      <c r="C133" t="s">
        <v>206</v>
      </c>
      <c r="D133" s="3" t="s">
        <v>12</v>
      </c>
      <c r="F133">
        <v>80</v>
      </c>
      <c r="G133" s="3" t="s">
        <v>13</v>
      </c>
      <c r="H133" s="9">
        <v>3.5833333333333335E-2</v>
      </c>
      <c r="I133" s="3">
        <v>11.62</v>
      </c>
      <c r="J133" s="3" t="s">
        <v>205</v>
      </c>
      <c r="K133" s="9">
        <v>1.0115740740740741E-2</v>
      </c>
      <c r="L133" s="4">
        <v>1.0115740740740741E-2</v>
      </c>
      <c r="M133" s="4"/>
      <c r="N133" s="3"/>
      <c r="O133" s="3"/>
      <c r="P133" s="3"/>
      <c r="Q133" s="4"/>
    </row>
    <row r="134" spans="1:17">
      <c r="A134" s="3">
        <v>127</v>
      </c>
      <c r="B134" s="3">
        <v>73</v>
      </c>
      <c r="C134" t="s">
        <v>207</v>
      </c>
      <c r="D134" s="3" t="s">
        <v>12</v>
      </c>
      <c r="F134">
        <v>10</v>
      </c>
      <c r="G134" s="3" t="s">
        <v>46</v>
      </c>
      <c r="H134" s="9">
        <v>3.5856481481481482E-2</v>
      </c>
      <c r="I134" s="3">
        <v>11.62</v>
      </c>
      <c r="J134" s="3" t="s">
        <v>205</v>
      </c>
      <c r="K134" s="9">
        <v>1.0138888888888888E-2</v>
      </c>
      <c r="L134" s="4">
        <v>7.1759259259259259E-3</v>
      </c>
      <c r="M134" s="4"/>
      <c r="N134" s="3"/>
      <c r="O134" s="3"/>
      <c r="P134" s="3"/>
      <c r="Q134" s="4"/>
    </row>
    <row r="135" spans="1:17">
      <c r="A135" s="3">
        <v>128</v>
      </c>
      <c r="B135" s="3">
        <v>168</v>
      </c>
      <c r="C135" t="s">
        <v>208</v>
      </c>
      <c r="D135" s="3" t="s">
        <v>12</v>
      </c>
      <c r="F135">
        <v>21</v>
      </c>
      <c r="G135" s="3" t="s">
        <v>16</v>
      </c>
      <c r="H135" s="9">
        <v>3.5868055555555556E-2</v>
      </c>
      <c r="I135" s="3">
        <v>11.61</v>
      </c>
      <c r="J135" s="3" t="s">
        <v>205</v>
      </c>
      <c r="K135" s="9">
        <v>1.0150462962962964E-2</v>
      </c>
      <c r="L135" s="4">
        <v>9.1782407407407403E-3</v>
      </c>
      <c r="M135" s="4"/>
      <c r="N135" s="3"/>
      <c r="O135" s="3"/>
      <c r="P135" s="3"/>
      <c r="Q135" s="4"/>
    </row>
    <row r="136" spans="1:17">
      <c r="A136" s="3">
        <v>129</v>
      </c>
      <c r="B136" s="3">
        <v>200</v>
      </c>
      <c r="C136" t="s">
        <v>209</v>
      </c>
      <c r="D136" s="3" t="s">
        <v>12</v>
      </c>
      <c r="F136">
        <v>81</v>
      </c>
      <c r="G136" s="3" t="s">
        <v>13</v>
      </c>
      <c r="H136" s="9">
        <v>3.5902777777777777E-2</v>
      </c>
      <c r="I136" s="3">
        <v>11.6</v>
      </c>
      <c r="J136" s="3" t="s">
        <v>205</v>
      </c>
      <c r="K136" s="9">
        <v>1.0185185185185184E-2</v>
      </c>
      <c r="L136" s="4">
        <v>1.0185185185185184E-2</v>
      </c>
      <c r="M136" s="4"/>
      <c r="N136" s="3"/>
      <c r="O136" s="3"/>
      <c r="P136" s="3"/>
      <c r="Q136" s="4"/>
    </row>
    <row r="137" spans="1:17">
      <c r="A137" s="3">
        <v>130</v>
      </c>
      <c r="B137" s="3">
        <v>217</v>
      </c>
      <c r="C137" t="s">
        <v>210</v>
      </c>
      <c r="D137" s="3" t="s">
        <v>12</v>
      </c>
      <c r="F137">
        <v>82</v>
      </c>
      <c r="G137" s="3" t="s">
        <v>13</v>
      </c>
      <c r="H137" s="9">
        <v>3.5914351851851857E-2</v>
      </c>
      <c r="I137" s="3">
        <v>11.6</v>
      </c>
      <c r="J137" s="3" t="s">
        <v>205</v>
      </c>
      <c r="K137" s="9">
        <v>1.019675925925926E-2</v>
      </c>
      <c r="L137" s="4">
        <v>1.019675925925926E-2</v>
      </c>
      <c r="M137" s="4"/>
      <c r="N137" s="3"/>
      <c r="O137" s="3"/>
      <c r="P137" s="3"/>
      <c r="Q137" s="4"/>
    </row>
    <row r="138" spans="1:17">
      <c r="A138" s="3">
        <v>131</v>
      </c>
      <c r="B138" s="3">
        <v>227</v>
      </c>
      <c r="C138" t="s">
        <v>211</v>
      </c>
      <c r="D138" s="3" t="s">
        <v>12</v>
      </c>
      <c r="F138">
        <v>83</v>
      </c>
      <c r="G138" s="3" t="s">
        <v>13</v>
      </c>
      <c r="H138" s="9">
        <v>3.5937499999999997E-2</v>
      </c>
      <c r="I138" s="3">
        <v>11.59</v>
      </c>
      <c r="J138" s="3" t="s">
        <v>205</v>
      </c>
      <c r="K138" s="9">
        <v>1.0219907407407408E-2</v>
      </c>
      <c r="L138" s="4">
        <v>1.0219907407407408E-2</v>
      </c>
      <c r="M138" s="4"/>
      <c r="N138" s="3"/>
      <c r="O138" s="3"/>
      <c r="P138" s="3"/>
      <c r="Q138" s="4"/>
    </row>
    <row r="139" spans="1:17">
      <c r="A139" s="3">
        <v>132</v>
      </c>
      <c r="B139" s="3">
        <v>249</v>
      </c>
      <c r="C139" t="s">
        <v>212</v>
      </c>
      <c r="D139" s="3" t="s">
        <v>12</v>
      </c>
      <c r="F139">
        <v>84</v>
      </c>
      <c r="G139" s="3" t="s">
        <v>13</v>
      </c>
      <c r="H139" s="9">
        <v>3.6030092592592593E-2</v>
      </c>
      <c r="I139" s="3">
        <v>11.56</v>
      </c>
      <c r="J139" s="3" t="s">
        <v>213</v>
      </c>
      <c r="K139" s="9">
        <v>1.03125E-2</v>
      </c>
      <c r="L139" s="4">
        <v>1.03125E-2</v>
      </c>
      <c r="M139" s="4"/>
      <c r="N139" s="3"/>
      <c r="O139" s="3"/>
      <c r="P139" s="3"/>
      <c r="Q139" s="4"/>
    </row>
    <row r="140" spans="1:17">
      <c r="A140" s="3">
        <v>133</v>
      </c>
      <c r="B140" s="3">
        <v>56</v>
      </c>
      <c r="C140" t="s">
        <v>214</v>
      </c>
      <c r="D140" s="3" t="s">
        <v>12</v>
      </c>
      <c r="F140">
        <v>85</v>
      </c>
      <c r="G140" s="3" t="s">
        <v>13</v>
      </c>
      <c r="H140" s="9">
        <v>3.6064814814814813E-2</v>
      </c>
      <c r="I140" s="3">
        <v>11.55</v>
      </c>
      <c r="J140" s="3" t="s">
        <v>215</v>
      </c>
      <c r="K140" s="9">
        <v>1.0347222222222223E-2</v>
      </c>
      <c r="L140" s="4">
        <v>1.0347222222222223E-2</v>
      </c>
      <c r="M140" s="4"/>
      <c r="N140" s="3"/>
      <c r="O140" s="3"/>
      <c r="P140" s="3"/>
      <c r="Q140" s="4"/>
    </row>
    <row r="141" spans="1:17">
      <c r="A141" s="3">
        <v>134</v>
      </c>
      <c r="B141" s="3">
        <v>188</v>
      </c>
      <c r="C141" t="s">
        <v>216</v>
      </c>
      <c r="D141" s="3" t="s">
        <v>12</v>
      </c>
      <c r="F141">
        <v>11</v>
      </c>
      <c r="G141" s="3" t="s">
        <v>46</v>
      </c>
      <c r="H141" s="9">
        <v>3.6099537037037034E-2</v>
      </c>
      <c r="I141" s="3">
        <v>11.54</v>
      </c>
      <c r="J141" s="3" t="s">
        <v>215</v>
      </c>
      <c r="K141" s="9">
        <v>1.0381944444444444E-2</v>
      </c>
      <c r="L141" s="4">
        <v>7.4189814814814813E-3</v>
      </c>
      <c r="M141" s="4"/>
      <c r="N141" s="3"/>
      <c r="O141" s="3"/>
      <c r="P141" s="3"/>
      <c r="Q141" s="4"/>
    </row>
    <row r="142" spans="1:17">
      <c r="A142" s="3">
        <v>135</v>
      </c>
      <c r="B142" s="3">
        <v>240</v>
      </c>
      <c r="C142" t="s">
        <v>217</v>
      </c>
      <c r="D142" s="3" t="s">
        <v>12</v>
      </c>
      <c r="F142">
        <v>22</v>
      </c>
      <c r="G142" s="3" t="s">
        <v>16</v>
      </c>
      <c r="H142" s="9">
        <v>3.6122685185185181E-2</v>
      </c>
      <c r="I142" s="3">
        <v>11.53</v>
      </c>
      <c r="J142" s="3" t="s">
        <v>215</v>
      </c>
      <c r="K142" s="9">
        <v>1.0405092592592593E-2</v>
      </c>
      <c r="L142" s="4">
        <v>9.432870370370371E-3</v>
      </c>
      <c r="M142" s="4"/>
      <c r="N142" s="3"/>
      <c r="O142" s="3"/>
      <c r="P142" s="3"/>
      <c r="Q142" s="4"/>
    </row>
    <row r="143" spans="1:17">
      <c r="A143" s="3">
        <v>136</v>
      </c>
      <c r="B143" s="3">
        <v>161</v>
      </c>
      <c r="C143" t="s">
        <v>218</v>
      </c>
      <c r="D143" s="3" t="s">
        <v>12</v>
      </c>
      <c r="F143">
        <v>23</v>
      </c>
      <c r="G143" s="3" t="s">
        <v>16</v>
      </c>
      <c r="H143" s="9">
        <v>3.6168981481481483E-2</v>
      </c>
      <c r="I143" s="3">
        <v>11.52</v>
      </c>
      <c r="J143" s="3" t="s">
        <v>215</v>
      </c>
      <c r="K143" s="9">
        <v>1.045138888888889E-2</v>
      </c>
      <c r="L143" s="4">
        <v>9.479166666666667E-3</v>
      </c>
      <c r="M143" s="4"/>
      <c r="N143" s="3"/>
      <c r="O143" s="3"/>
      <c r="P143" s="3"/>
      <c r="Q143" s="4"/>
    </row>
    <row r="144" spans="1:17">
      <c r="A144" s="3">
        <v>137</v>
      </c>
      <c r="B144" s="3">
        <v>46</v>
      </c>
      <c r="C144" t="s">
        <v>219</v>
      </c>
      <c r="D144" s="3" t="s">
        <v>12</v>
      </c>
      <c r="F144">
        <v>86</v>
      </c>
      <c r="G144" s="3" t="s">
        <v>13</v>
      </c>
      <c r="H144" s="9">
        <v>3.619212962962963E-2</v>
      </c>
      <c r="I144" s="3">
        <v>11.51</v>
      </c>
      <c r="J144" s="3" t="s">
        <v>220</v>
      </c>
      <c r="K144" s="9">
        <v>1.0474537037037037E-2</v>
      </c>
      <c r="L144" s="4">
        <v>1.0474537037037037E-2</v>
      </c>
      <c r="M144" s="4"/>
      <c r="N144" s="3"/>
      <c r="O144" s="3"/>
      <c r="P144" s="3"/>
      <c r="Q144" s="4"/>
    </row>
    <row r="145" spans="1:17">
      <c r="A145" s="3">
        <v>138</v>
      </c>
      <c r="B145" s="3">
        <v>180</v>
      </c>
      <c r="C145" t="s">
        <v>221</v>
      </c>
      <c r="D145" s="3" t="s">
        <v>12</v>
      </c>
      <c r="F145">
        <v>87</v>
      </c>
      <c r="G145" s="3" t="s">
        <v>13</v>
      </c>
      <c r="H145" s="9">
        <v>3.6238425925925924E-2</v>
      </c>
      <c r="I145" s="3">
        <v>11.49</v>
      </c>
      <c r="J145" s="3" t="s">
        <v>220</v>
      </c>
      <c r="K145" s="9">
        <v>1.0520833333333333E-2</v>
      </c>
      <c r="L145" s="4">
        <v>1.0520833333333333E-2</v>
      </c>
      <c r="M145" s="4"/>
      <c r="N145" s="3"/>
      <c r="O145" s="3"/>
      <c r="P145" s="3"/>
      <c r="Q145" s="4"/>
    </row>
    <row r="146" spans="1:17">
      <c r="A146" s="3">
        <v>139</v>
      </c>
      <c r="B146" s="3">
        <v>100</v>
      </c>
      <c r="C146" t="s">
        <v>222</v>
      </c>
      <c r="D146" s="3" t="s">
        <v>12</v>
      </c>
      <c r="F146">
        <v>88</v>
      </c>
      <c r="G146" s="3" t="s">
        <v>13</v>
      </c>
      <c r="H146" s="9">
        <v>3.6296296296296292E-2</v>
      </c>
      <c r="I146" s="3">
        <v>11.47</v>
      </c>
      <c r="J146" s="3" t="s">
        <v>223</v>
      </c>
      <c r="K146" s="9">
        <v>1.0578703703703703E-2</v>
      </c>
      <c r="L146" s="4">
        <v>1.0578703703703703E-2</v>
      </c>
      <c r="M146" s="4"/>
      <c r="N146" s="3"/>
      <c r="O146" s="3"/>
      <c r="P146" s="3"/>
      <c r="Q146" s="4"/>
    </row>
    <row r="147" spans="1:17">
      <c r="A147" s="3">
        <v>140</v>
      </c>
      <c r="B147" s="3">
        <v>272</v>
      </c>
      <c r="C147" t="s">
        <v>224</v>
      </c>
      <c r="D147" s="3" t="s">
        <v>12</v>
      </c>
      <c r="F147">
        <v>12</v>
      </c>
      <c r="G147" s="3" t="s">
        <v>46</v>
      </c>
      <c r="H147" s="9">
        <v>3.6354166666666667E-2</v>
      </c>
      <c r="I147" s="3">
        <v>11.46</v>
      </c>
      <c r="J147" s="3" t="s">
        <v>223</v>
      </c>
      <c r="K147" s="9">
        <v>1.0636574074074074E-2</v>
      </c>
      <c r="L147" s="4">
        <v>7.6736111111111111E-3</v>
      </c>
      <c r="M147" s="4"/>
      <c r="N147" s="3"/>
      <c r="O147" s="3"/>
      <c r="P147" s="3"/>
      <c r="Q147" s="4"/>
    </row>
    <row r="148" spans="1:17">
      <c r="A148" s="3">
        <v>141</v>
      </c>
      <c r="B148" s="3">
        <v>156</v>
      </c>
      <c r="C148" t="s">
        <v>225</v>
      </c>
      <c r="D148" s="3" t="s">
        <v>12</v>
      </c>
      <c r="F148">
        <v>13</v>
      </c>
      <c r="G148" s="3" t="s">
        <v>46</v>
      </c>
      <c r="H148" s="9">
        <v>3.636574074074074E-2</v>
      </c>
      <c r="I148" s="3">
        <v>11.45</v>
      </c>
      <c r="J148" s="3" t="s">
        <v>223</v>
      </c>
      <c r="K148" s="9">
        <v>1.064814814814815E-2</v>
      </c>
      <c r="L148" s="4">
        <v>7.6851851851851847E-3</v>
      </c>
      <c r="M148" s="4"/>
      <c r="N148" s="3"/>
      <c r="O148" s="3"/>
      <c r="P148" s="3"/>
      <c r="Q148" s="4"/>
    </row>
    <row r="149" spans="1:17">
      <c r="A149" s="3">
        <v>142</v>
      </c>
      <c r="B149" s="3">
        <v>44</v>
      </c>
      <c r="C149" t="s">
        <v>226</v>
      </c>
      <c r="D149" s="3" t="s">
        <v>12</v>
      </c>
      <c r="F149">
        <v>89</v>
      </c>
      <c r="G149" s="3" t="s">
        <v>13</v>
      </c>
      <c r="H149" s="9">
        <v>3.6377314814814814E-2</v>
      </c>
      <c r="I149" s="3">
        <v>11.45</v>
      </c>
      <c r="J149" s="3" t="s">
        <v>223</v>
      </c>
      <c r="K149" s="9">
        <v>1.0659722222222221E-2</v>
      </c>
      <c r="L149" s="4">
        <v>1.0659722222222221E-2</v>
      </c>
      <c r="M149" s="4"/>
      <c r="N149" s="3"/>
      <c r="O149" s="3"/>
      <c r="P149" s="3"/>
      <c r="Q149" s="4"/>
    </row>
    <row r="150" spans="1:17">
      <c r="A150" s="3">
        <v>143</v>
      </c>
      <c r="B150" s="3">
        <v>246</v>
      </c>
      <c r="C150" t="s">
        <v>227</v>
      </c>
      <c r="D150" s="3" t="s">
        <v>12</v>
      </c>
      <c r="F150">
        <v>90</v>
      </c>
      <c r="G150" s="3" t="s">
        <v>13</v>
      </c>
      <c r="H150" s="9">
        <v>3.6388888888888887E-2</v>
      </c>
      <c r="I150" s="3">
        <v>11.45</v>
      </c>
      <c r="J150" s="3" t="s">
        <v>223</v>
      </c>
      <c r="K150" s="9">
        <v>1.0671296296296297E-2</v>
      </c>
      <c r="L150" s="4">
        <v>1.0671296296296297E-2</v>
      </c>
      <c r="M150" s="4"/>
      <c r="N150" s="3"/>
      <c r="O150" s="3"/>
      <c r="P150" s="3"/>
      <c r="Q150" s="4"/>
    </row>
    <row r="151" spans="1:17">
      <c r="A151" s="3">
        <v>144</v>
      </c>
      <c r="B151" s="3">
        <v>84</v>
      </c>
      <c r="C151" t="s">
        <v>228</v>
      </c>
      <c r="D151" s="3" t="s">
        <v>139</v>
      </c>
      <c r="F151">
        <v>3</v>
      </c>
      <c r="G151" s="3" t="s">
        <v>13</v>
      </c>
      <c r="H151" s="9">
        <v>3.6435185185185189E-2</v>
      </c>
      <c r="I151" s="3">
        <v>11.43</v>
      </c>
      <c r="J151" s="3" t="s">
        <v>229</v>
      </c>
      <c r="K151" s="9">
        <v>1.0717592592592593E-2</v>
      </c>
      <c r="L151" s="4">
        <v>2.9513888888888888E-3</v>
      </c>
      <c r="M151" s="4"/>
      <c r="N151" s="3"/>
      <c r="O151" s="3"/>
      <c r="P151" s="3"/>
      <c r="Q151" s="4"/>
    </row>
    <row r="152" spans="1:17">
      <c r="A152" s="3">
        <v>145</v>
      </c>
      <c r="B152" s="3">
        <v>32</v>
      </c>
      <c r="C152" t="s">
        <v>230</v>
      </c>
      <c r="D152" s="3" t="s">
        <v>12</v>
      </c>
      <c r="F152">
        <v>24</v>
      </c>
      <c r="G152" s="3" t="s">
        <v>16</v>
      </c>
      <c r="H152" s="9">
        <v>3.6550925925925924E-2</v>
      </c>
      <c r="I152" s="3">
        <v>11.39</v>
      </c>
      <c r="J152" s="3" t="s">
        <v>231</v>
      </c>
      <c r="K152" s="9">
        <v>1.0833333333333334E-2</v>
      </c>
      <c r="L152" s="4">
        <v>9.8611111111111104E-3</v>
      </c>
      <c r="M152" s="4"/>
      <c r="N152" s="3"/>
      <c r="O152" s="3"/>
      <c r="P152" s="3"/>
      <c r="Q152" s="4"/>
    </row>
    <row r="153" spans="1:17">
      <c r="A153" s="3">
        <v>146</v>
      </c>
      <c r="B153" s="3">
        <v>237</v>
      </c>
      <c r="C153" t="s">
        <v>232</v>
      </c>
      <c r="D153" s="3" t="s">
        <v>12</v>
      </c>
      <c r="F153">
        <v>91</v>
      </c>
      <c r="G153" s="3" t="s">
        <v>13</v>
      </c>
      <c r="H153" s="9">
        <v>3.6585648148148145E-2</v>
      </c>
      <c r="I153" s="3">
        <v>11.38</v>
      </c>
      <c r="J153" s="3" t="s">
        <v>231</v>
      </c>
      <c r="K153" s="9">
        <v>1.0868055555555556E-2</v>
      </c>
      <c r="L153" s="11">
        <v>1.0868055555555556E-2</v>
      </c>
      <c r="M153" s="11"/>
      <c r="N153" s="3"/>
      <c r="O153" s="3"/>
      <c r="P153" s="3"/>
      <c r="Q153" s="4"/>
    </row>
    <row r="154" spans="1:17">
      <c r="A154" s="3">
        <v>147</v>
      </c>
      <c r="B154" s="3">
        <v>77</v>
      </c>
      <c r="C154" t="s">
        <v>233</v>
      </c>
      <c r="D154" s="3" t="s">
        <v>12</v>
      </c>
      <c r="F154">
        <v>25</v>
      </c>
      <c r="G154" s="3" t="s">
        <v>16</v>
      </c>
      <c r="H154" s="9">
        <v>3.6608796296296299E-2</v>
      </c>
      <c r="I154" s="3">
        <v>11.38</v>
      </c>
      <c r="J154" s="3" t="s">
        <v>231</v>
      </c>
      <c r="K154" s="9">
        <v>1.0891203703703703E-2</v>
      </c>
      <c r="L154" s="4">
        <v>9.9189814814814817E-3</v>
      </c>
      <c r="M154" s="4"/>
      <c r="N154" s="3"/>
      <c r="O154" s="3"/>
      <c r="P154" s="3"/>
      <c r="Q154" s="4"/>
    </row>
    <row r="155" spans="1:17">
      <c r="A155" s="3">
        <v>148</v>
      </c>
      <c r="B155" s="3">
        <v>16</v>
      </c>
      <c r="C155" t="s">
        <v>234</v>
      </c>
      <c r="D155" s="3" t="s">
        <v>12</v>
      </c>
      <c r="F155">
        <v>92</v>
      </c>
      <c r="G155" s="3" t="s">
        <v>13</v>
      </c>
      <c r="H155" s="9">
        <v>3.6620370370370373E-2</v>
      </c>
      <c r="I155" s="3">
        <v>11.37</v>
      </c>
      <c r="J155" s="3" t="s">
        <v>231</v>
      </c>
      <c r="K155" s="9">
        <v>1.0902777777777777E-2</v>
      </c>
      <c r="L155" s="4">
        <v>1.0902777777777777E-2</v>
      </c>
      <c r="M155" s="4"/>
      <c r="N155" s="3"/>
      <c r="O155" s="3"/>
      <c r="P155" s="3"/>
      <c r="Q155" s="4"/>
    </row>
    <row r="156" spans="1:17">
      <c r="A156" s="3">
        <v>149</v>
      </c>
      <c r="B156" s="3">
        <v>186</v>
      </c>
      <c r="C156" t="s">
        <v>235</v>
      </c>
      <c r="D156" s="3" t="s">
        <v>12</v>
      </c>
      <c r="F156">
        <v>14</v>
      </c>
      <c r="G156" s="3" t="s">
        <v>46</v>
      </c>
      <c r="H156" s="9">
        <v>3.6666666666666667E-2</v>
      </c>
      <c r="I156" s="3">
        <v>11.36</v>
      </c>
      <c r="J156" s="3" t="s">
        <v>236</v>
      </c>
      <c r="K156" s="9">
        <v>1.0949074074074075E-2</v>
      </c>
      <c r="L156" s="4">
        <v>7.9861111111111122E-3</v>
      </c>
      <c r="M156" s="4"/>
      <c r="N156" s="3"/>
      <c r="O156" s="3"/>
      <c r="P156" s="3"/>
      <c r="Q156" s="4"/>
    </row>
    <row r="157" spans="1:17">
      <c r="A157" s="13">
        <v>150</v>
      </c>
      <c r="B157" s="13">
        <v>45</v>
      </c>
      <c r="C157" s="14" t="s">
        <v>237</v>
      </c>
      <c r="D157" s="13" t="s">
        <v>139</v>
      </c>
      <c r="E157" s="14"/>
      <c r="F157" s="14">
        <v>1</v>
      </c>
      <c r="G157" s="13" t="s">
        <v>22</v>
      </c>
      <c r="H157" s="15">
        <v>3.667824074074074E-2</v>
      </c>
      <c r="I157" s="13">
        <v>11.36</v>
      </c>
      <c r="J157" s="13" t="s">
        <v>236</v>
      </c>
      <c r="K157" s="15">
        <v>1.0960648148148148E-2</v>
      </c>
      <c r="L157" s="18">
        <v>0</v>
      </c>
      <c r="M157" s="4"/>
      <c r="N157" s="3"/>
      <c r="O157" s="3"/>
      <c r="P157" s="3"/>
      <c r="Q157" s="4"/>
    </row>
    <row r="158" spans="1:17">
      <c r="A158" s="3">
        <v>151</v>
      </c>
      <c r="B158" s="3">
        <v>78</v>
      </c>
      <c r="C158" t="s">
        <v>238</v>
      </c>
      <c r="D158" s="3" t="s">
        <v>12</v>
      </c>
      <c r="F158">
        <v>26</v>
      </c>
      <c r="G158" s="3" t="s">
        <v>16</v>
      </c>
      <c r="H158" s="9">
        <v>3.6782407407407409E-2</v>
      </c>
      <c r="I158" s="3">
        <v>11.32</v>
      </c>
      <c r="J158" s="3" t="s">
        <v>239</v>
      </c>
      <c r="K158" s="9">
        <v>1.1064814814814814E-2</v>
      </c>
      <c r="L158" s="4">
        <v>1.0092592592592592E-2</v>
      </c>
      <c r="M158" s="4"/>
      <c r="N158" s="3"/>
      <c r="O158" s="3"/>
      <c r="P158" s="3"/>
      <c r="Q158" s="4"/>
    </row>
    <row r="159" spans="1:17">
      <c r="A159" s="13">
        <v>152</v>
      </c>
      <c r="B159" s="13">
        <v>162</v>
      </c>
      <c r="C159" s="14" t="s">
        <v>240</v>
      </c>
      <c r="D159" s="13" t="s">
        <v>12</v>
      </c>
      <c r="E159" s="14"/>
      <c r="F159" s="14">
        <v>1</v>
      </c>
      <c r="G159" s="13" t="s">
        <v>241</v>
      </c>
      <c r="H159" s="15">
        <v>3.6793981481481483E-2</v>
      </c>
      <c r="I159" s="13">
        <v>11.32</v>
      </c>
      <c r="J159" s="13" t="s">
        <v>239</v>
      </c>
      <c r="K159" s="15">
        <v>1.1076388888888887E-2</v>
      </c>
      <c r="L159" s="17">
        <v>0</v>
      </c>
      <c r="M159" s="11"/>
      <c r="N159" s="3"/>
      <c r="O159" s="3"/>
      <c r="P159" s="3"/>
      <c r="Q159" s="4"/>
    </row>
    <row r="160" spans="1:17">
      <c r="A160" s="3">
        <v>153</v>
      </c>
      <c r="B160" s="3">
        <v>278</v>
      </c>
      <c r="C160" t="s">
        <v>242</v>
      </c>
      <c r="D160" s="3" t="s">
        <v>12</v>
      </c>
      <c r="F160">
        <v>15</v>
      </c>
      <c r="G160" s="3" t="s">
        <v>46</v>
      </c>
      <c r="H160" s="9">
        <v>3.6851851851851851E-2</v>
      </c>
      <c r="I160" s="3">
        <v>11.3</v>
      </c>
      <c r="J160" s="3" t="s">
        <v>239</v>
      </c>
      <c r="K160" s="9">
        <v>1.113425925925926E-2</v>
      </c>
      <c r="L160" s="4">
        <v>8.1712962962962963E-3</v>
      </c>
      <c r="M160" s="4"/>
      <c r="N160" s="3"/>
      <c r="O160" s="3"/>
      <c r="P160" s="3"/>
      <c r="Q160" s="4"/>
    </row>
    <row r="161" spans="1:17">
      <c r="A161" s="3">
        <v>154</v>
      </c>
      <c r="B161" s="3">
        <v>204</v>
      </c>
      <c r="C161" t="s">
        <v>243</v>
      </c>
      <c r="D161" s="3" t="s">
        <v>12</v>
      </c>
      <c r="F161">
        <v>2</v>
      </c>
      <c r="G161" s="3" t="s">
        <v>241</v>
      </c>
      <c r="H161" s="9">
        <v>3.6886574074074079E-2</v>
      </c>
      <c r="I161" s="3">
        <v>11.29</v>
      </c>
      <c r="J161" s="3" t="s">
        <v>244</v>
      </c>
      <c r="K161" s="9">
        <v>1.1168981481481481E-2</v>
      </c>
      <c r="L161" s="4">
        <v>9.2592592592592588E-5</v>
      </c>
      <c r="M161" s="4"/>
      <c r="N161" s="3"/>
      <c r="O161" s="3"/>
      <c r="P161" s="3"/>
      <c r="Q161" s="4"/>
    </row>
    <row r="162" spans="1:17">
      <c r="A162" s="3">
        <v>155</v>
      </c>
      <c r="B162" s="3">
        <v>59</v>
      </c>
      <c r="C162" t="s">
        <v>245</v>
      </c>
      <c r="D162" s="3" t="s">
        <v>139</v>
      </c>
      <c r="F162">
        <v>4</v>
      </c>
      <c r="G162" s="3" t="s">
        <v>13</v>
      </c>
      <c r="H162" s="9">
        <v>3.6921296296296292E-2</v>
      </c>
      <c r="I162" s="3">
        <v>11.28</v>
      </c>
      <c r="J162" s="3" t="s">
        <v>244</v>
      </c>
      <c r="K162" s="9">
        <v>1.1203703703703704E-2</v>
      </c>
      <c r="L162" s="4">
        <v>3.4375E-3</v>
      </c>
      <c r="M162" s="4"/>
      <c r="N162" s="3"/>
      <c r="O162" s="3"/>
      <c r="P162" s="3"/>
      <c r="Q162" s="4"/>
    </row>
    <row r="163" spans="1:17">
      <c r="A163" s="3">
        <v>156</v>
      </c>
      <c r="B163" s="3">
        <v>279</v>
      </c>
      <c r="C163" t="s">
        <v>246</v>
      </c>
      <c r="D163" s="3" t="s">
        <v>12</v>
      </c>
      <c r="F163">
        <v>93</v>
      </c>
      <c r="G163" s="3" t="s">
        <v>13</v>
      </c>
      <c r="H163" s="9">
        <v>3.6932870370370366E-2</v>
      </c>
      <c r="I163" s="3">
        <v>11.28</v>
      </c>
      <c r="J163" s="3" t="s">
        <v>244</v>
      </c>
      <c r="K163" s="9">
        <v>1.1215277777777777E-2</v>
      </c>
      <c r="L163" s="4">
        <v>1.1215277777777777E-2</v>
      </c>
      <c r="M163" s="4"/>
      <c r="N163" s="3"/>
      <c r="O163" s="3"/>
      <c r="P163" s="3"/>
      <c r="Q163" s="4"/>
    </row>
    <row r="164" spans="1:17">
      <c r="A164" s="3">
        <v>157</v>
      </c>
      <c r="B164" s="3">
        <v>256</v>
      </c>
      <c r="C164" t="s">
        <v>247</v>
      </c>
      <c r="D164" s="3" t="s">
        <v>12</v>
      </c>
      <c r="F164">
        <v>16</v>
      </c>
      <c r="G164" s="3" t="s">
        <v>46</v>
      </c>
      <c r="H164" s="9">
        <v>3.6990740740740741E-2</v>
      </c>
      <c r="I164" s="3">
        <v>11.26</v>
      </c>
      <c r="J164" s="3" t="s">
        <v>248</v>
      </c>
      <c r="K164" s="9">
        <v>1.1273148148148148E-2</v>
      </c>
      <c r="L164" s="4">
        <v>8.3101851851851861E-3</v>
      </c>
      <c r="M164" s="4"/>
      <c r="N164" s="3"/>
      <c r="O164" s="3"/>
      <c r="P164" s="3"/>
      <c r="Q164" s="4"/>
    </row>
    <row r="165" spans="1:17">
      <c r="A165" s="3">
        <v>158</v>
      </c>
      <c r="B165" s="3">
        <v>201</v>
      </c>
      <c r="C165" t="s">
        <v>249</v>
      </c>
      <c r="D165" s="3" t="s">
        <v>12</v>
      </c>
      <c r="F165">
        <v>27</v>
      </c>
      <c r="G165" s="3" t="s">
        <v>16</v>
      </c>
      <c r="H165" s="9">
        <v>3.7002314814814814E-2</v>
      </c>
      <c r="I165" s="3">
        <v>11.26</v>
      </c>
      <c r="J165" s="3" t="s">
        <v>248</v>
      </c>
      <c r="K165" s="9">
        <v>1.1284722222222222E-2</v>
      </c>
      <c r="L165" s="4">
        <v>1.03125E-2</v>
      </c>
      <c r="M165" s="4"/>
      <c r="N165" s="3"/>
      <c r="O165" s="3"/>
      <c r="P165" s="3"/>
      <c r="Q165" s="4"/>
    </row>
    <row r="166" spans="1:17">
      <c r="A166" s="3">
        <v>159</v>
      </c>
      <c r="B166" s="3">
        <v>79</v>
      </c>
      <c r="C166" t="s">
        <v>250</v>
      </c>
      <c r="D166" s="3" t="s">
        <v>12</v>
      </c>
      <c r="F166">
        <v>94</v>
      </c>
      <c r="G166" s="3" t="s">
        <v>13</v>
      </c>
      <c r="H166" s="9">
        <v>3.7083333333333336E-2</v>
      </c>
      <c r="I166" s="3">
        <v>11.23</v>
      </c>
      <c r="J166" s="3" t="s">
        <v>248</v>
      </c>
      <c r="K166" s="9">
        <v>1.136574074074074E-2</v>
      </c>
      <c r="L166" s="4">
        <v>1.136574074074074E-2</v>
      </c>
      <c r="M166" s="4"/>
      <c r="N166" s="3"/>
      <c r="O166" s="3"/>
      <c r="P166" s="3"/>
      <c r="Q166" s="4"/>
    </row>
    <row r="167" spans="1:17">
      <c r="A167" s="13">
        <v>160</v>
      </c>
      <c r="B167" s="13">
        <v>219</v>
      </c>
      <c r="C167" s="14" t="s">
        <v>251</v>
      </c>
      <c r="D167" s="13" t="s">
        <v>12</v>
      </c>
      <c r="E167" s="14"/>
      <c r="F167" s="14">
        <v>1</v>
      </c>
      <c r="G167" s="13" t="s">
        <v>252</v>
      </c>
      <c r="H167" s="15">
        <v>3.7094907407407403E-2</v>
      </c>
      <c r="I167" s="13">
        <v>11.23</v>
      </c>
      <c r="J167" s="13" t="s">
        <v>248</v>
      </c>
      <c r="K167" s="15">
        <v>1.1377314814814814E-2</v>
      </c>
      <c r="L167" s="18">
        <v>0</v>
      </c>
      <c r="M167" s="4"/>
      <c r="N167" s="3"/>
      <c r="O167" s="3"/>
      <c r="P167" s="3"/>
      <c r="Q167" s="4"/>
    </row>
    <row r="168" spans="1:17">
      <c r="A168" s="3">
        <v>161</v>
      </c>
      <c r="B168" s="3">
        <v>184</v>
      </c>
      <c r="C168" t="s">
        <v>253</v>
      </c>
      <c r="D168" s="3" t="s">
        <v>12</v>
      </c>
      <c r="F168">
        <v>95</v>
      </c>
      <c r="G168" s="3" t="s">
        <v>13</v>
      </c>
      <c r="H168" s="9">
        <v>3.7164351851851851E-2</v>
      </c>
      <c r="I168" s="3">
        <v>11.21</v>
      </c>
      <c r="J168" s="3" t="s">
        <v>254</v>
      </c>
      <c r="K168" s="9">
        <v>1.1446759259259261E-2</v>
      </c>
      <c r="L168" s="4">
        <v>1.1446759259259261E-2</v>
      </c>
      <c r="M168" s="4"/>
      <c r="N168" s="3"/>
      <c r="O168" s="3"/>
      <c r="P168" s="3"/>
      <c r="Q168" s="4"/>
    </row>
    <row r="169" spans="1:17">
      <c r="A169" s="3">
        <v>162</v>
      </c>
      <c r="B169" s="3">
        <v>37</v>
      </c>
      <c r="C169" t="s">
        <v>255</v>
      </c>
      <c r="D169" s="3" t="s">
        <v>12</v>
      </c>
      <c r="F169">
        <v>12</v>
      </c>
      <c r="G169" s="3" t="s">
        <v>22</v>
      </c>
      <c r="H169" s="9">
        <v>3.7175925925925925E-2</v>
      </c>
      <c r="I169" s="3">
        <v>11.2</v>
      </c>
      <c r="J169" s="3" t="s">
        <v>254</v>
      </c>
      <c r="K169" s="9">
        <v>1.1458333333333334E-2</v>
      </c>
      <c r="L169" s="4">
        <v>1.0115740740740741E-2</v>
      </c>
      <c r="M169" s="4"/>
      <c r="N169" s="3"/>
      <c r="O169" s="3"/>
      <c r="P169" s="3"/>
      <c r="Q169" s="4"/>
    </row>
    <row r="170" spans="1:17">
      <c r="A170" s="13">
        <v>163</v>
      </c>
      <c r="B170" s="13">
        <v>268</v>
      </c>
      <c r="C170" s="14" t="s">
        <v>256</v>
      </c>
      <c r="D170" s="13" t="s">
        <v>139</v>
      </c>
      <c r="E170" s="14"/>
      <c r="F170" s="14">
        <v>1</v>
      </c>
      <c r="G170" s="13" t="s">
        <v>16</v>
      </c>
      <c r="H170" s="15">
        <v>3.7187499999999998E-2</v>
      </c>
      <c r="I170" s="13">
        <v>11.2</v>
      </c>
      <c r="J170" s="13" t="s">
        <v>254</v>
      </c>
      <c r="K170" s="15">
        <v>1.1469907407407408E-2</v>
      </c>
      <c r="L170" s="18">
        <v>0</v>
      </c>
      <c r="M170" s="4"/>
      <c r="N170" s="3"/>
      <c r="O170" s="3"/>
      <c r="P170" s="3"/>
      <c r="Q170" s="4"/>
    </row>
    <row r="171" spans="1:17">
      <c r="A171" s="13">
        <v>164</v>
      </c>
      <c r="B171" s="13">
        <v>149</v>
      </c>
      <c r="C171" s="14" t="s">
        <v>257</v>
      </c>
      <c r="D171" s="13" t="s">
        <v>139</v>
      </c>
      <c r="E171" s="14"/>
      <c r="F171" s="14">
        <v>1</v>
      </c>
      <c r="G171" s="13" t="s">
        <v>34</v>
      </c>
      <c r="H171" s="15">
        <v>3.7187499999999998E-2</v>
      </c>
      <c r="I171" s="13">
        <v>11.2</v>
      </c>
      <c r="J171" s="13" t="s">
        <v>254</v>
      </c>
      <c r="K171" s="15">
        <v>1.1469907407407408E-2</v>
      </c>
      <c r="L171" s="18">
        <v>0</v>
      </c>
      <c r="M171" s="4"/>
      <c r="N171" s="3"/>
      <c r="O171" s="3"/>
      <c r="P171" s="3"/>
      <c r="Q171" s="4"/>
    </row>
    <row r="172" spans="1:17">
      <c r="A172" s="3">
        <v>165</v>
      </c>
      <c r="B172" s="3">
        <v>287</v>
      </c>
      <c r="C172" t="s">
        <v>258</v>
      </c>
      <c r="D172" s="3" t="s">
        <v>139</v>
      </c>
      <c r="F172">
        <v>2</v>
      </c>
      <c r="G172" s="3" t="s">
        <v>34</v>
      </c>
      <c r="H172" s="9">
        <v>3.7210648148148152E-2</v>
      </c>
      <c r="I172" s="3">
        <v>11.19</v>
      </c>
      <c r="J172" s="3" t="s">
        <v>259</v>
      </c>
      <c r="K172" s="9">
        <v>1.1493055555555555E-2</v>
      </c>
      <c r="L172" s="4">
        <v>2.3148148148148147E-5</v>
      </c>
      <c r="M172" s="4"/>
      <c r="N172" s="3"/>
      <c r="O172" s="3"/>
      <c r="P172" s="3"/>
      <c r="Q172" s="4"/>
    </row>
    <row r="173" spans="1:17">
      <c r="A173" s="3">
        <v>166</v>
      </c>
      <c r="B173" s="3">
        <v>295</v>
      </c>
      <c r="C173" t="s">
        <v>260</v>
      </c>
      <c r="D173" s="3" t="s">
        <v>12</v>
      </c>
      <c r="F173">
        <v>2</v>
      </c>
      <c r="G173" s="3" t="s">
        <v>252</v>
      </c>
      <c r="H173" s="9">
        <v>3.7222222222222219E-2</v>
      </c>
      <c r="I173" s="3">
        <v>11.19</v>
      </c>
      <c r="J173" s="3" t="s">
        <v>259</v>
      </c>
      <c r="K173" s="9">
        <v>1.1504629629629629E-2</v>
      </c>
      <c r="L173" s="4">
        <v>1.273148148148148E-4</v>
      </c>
      <c r="M173" s="4"/>
      <c r="N173" s="3"/>
      <c r="O173" s="3"/>
      <c r="P173" s="3"/>
      <c r="Q173" s="4"/>
    </row>
    <row r="174" spans="1:17">
      <c r="A174" s="3">
        <v>167</v>
      </c>
      <c r="B174" s="3">
        <v>139</v>
      </c>
      <c r="C174" t="s">
        <v>261</v>
      </c>
      <c r="D174" s="3" t="s">
        <v>12</v>
      </c>
      <c r="F174">
        <v>96</v>
      </c>
      <c r="G174" s="3" t="s">
        <v>13</v>
      </c>
      <c r="H174" s="9">
        <v>3.72337962962963E-2</v>
      </c>
      <c r="I174" s="3">
        <v>11.19</v>
      </c>
      <c r="J174" s="3" t="s">
        <v>259</v>
      </c>
      <c r="K174" s="9">
        <v>1.1516203703703702E-2</v>
      </c>
      <c r="L174" s="4">
        <v>1.1516203703703702E-2</v>
      </c>
      <c r="M174" s="4"/>
      <c r="N174" s="3"/>
      <c r="O174" s="3"/>
      <c r="P174" s="3"/>
      <c r="Q174" s="4"/>
    </row>
    <row r="175" spans="1:17">
      <c r="A175" s="3">
        <v>168</v>
      </c>
      <c r="B175" s="3">
        <v>172</v>
      </c>
      <c r="C175" t="s">
        <v>262</v>
      </c>
      <c r="D175" s="3" t="s">
        <v>12</v>
      </c>
      <c r="F175">
        <v>17</v>
      </c>
      <c r="G175" s="3" t="s">
        <v>46</v>
      </c>
      <c r="H175" s="9">
        <v>3.7280092592592594E-2</v>
      </c>
      <c r="I175" s="3">
        <v>11.17</v>
      </c>
      <c r="J175" s="3" t="s">
        <v>259</v>
      </c>
      <c r="K175" s="9">
        <v>1.15625E-2</v>
      </c>
      <c r="L175" s="4">
        <v>8.5995370370370357E-3</v>
      </c>
      <c r="M175" s="4"/>
      <c r="N175" s="3"/>
      <c r="O175" s="3"/>
      <c r="P175" s="3"/>
      <c r="Q175" s="4"/>
    </row>
    <row r="176" spans="1:17">
      <c r="A176" s="3">
        <v>169</v>
      </c>
      <c r="B176" s="3">
        <v>98</v>
      </c>
      <c r="C176" t="s">
        <v>263</v>
      </c>
      <c r="D176" s="3" t="s">
        <v>12</v>
      </c>
      <c r="F176">
        <v>97</v>
      </c>
      <c r="G176" s="3" t="s">
        <v>13</v>
      </c>
      <c r="H176" s="9">
        <v>3.7326388888888888E-2</v>
      </c>
      <c r="I176" s="3">
        <v>11.16</v>
      </c>
      <c r="J176" s="3" t="s">
        <v>259</v>
      </c>
      <c r="K176" s="9">
        <v>1.1608796296296296E-2</v>
      </c>
      <c r="L176" s="4">
        <v>1.1608796296296296E-2</v>
      </c>
      <c r="M176" s="4"/>
      <c r="N176" s="3"/>
      <c r="O176" s="3"/>
      <c r="P176" s="3"/>
      <c r="Q176" s="4"/>
    </row>
    <row r="177" spans="1:17">
      <c r="A177" s="3">
        <v>170</v>
      </c>
      <c r="B177" s="3">
        <v>35</v>
      </c>
      <c r="C177" t="s">
        <v>264</v>
      </c>
      <c r="D177" s="3" t="s">
        <v>12</v>
      </c>
      <c r="F177">
        <v>28</v>
      </c>
      <c r="G177" s="3" t="s">
        <v>16</v>
      </c>
      <c r="H177" s="9">
        <v>3.7361111111111109E-2</v>
      </c>
      <c r="I177" s="3">
        <v>11.15</v>
      </c>
      <c r="J177" s="3" t="s">
        <v>265</v>
      </c>
      <c r="K177" s="9">
        <v>1.1643518518518518E-2</v>
      </c>
      <c r="L177" s="4">
        <v>1.0671296296296297E-2</v>
      </c>
      <c r="M177" s="4"/>
      <c r="N177" s="3"/>
      <c r="O177" s="3"/>
      <c r="P177" s="3"/>
      <c r="Q177" s="4"/>
    </row>
    <row r="178" spans="1:17">
      <c r="A178" s="3">
        <v>171</v>
      </c>
      <c r="B178" s="3">
        <v>165</v>
      </c>
      <c r="C178" t="s">
        <v>266</v>
      </c>
      <c r="D178" s="3" t="s">
        <v>12</v>
      </c>
      <c r="F178">
        <v>29</v>
      </c>
      <c r="G178" s="3" t="s">
        <v>16</v>
      </c>
      <c r="H178" s="9">
        <v>3.7384259259259263E-2</v>
      </c>
      <c r="I178" s="3">
        <v>11.14</v>
      </c>
      <c r="J178" s="3" t="s">
        <v>265</v>
      </c>
      <c r="K178" s="9">
        <v>1.1666666666666667E-2</v>
      </c>
      <c r="L178" s="4">
        <v>1.0694444444444444E-2</v>
      </c>
      <c r="M178" s="4"/>
      <c r="N178" s="3"/>
      <c r="O178" s="3"/>
      <c r="P178" s="3"/>
      <c r="Q178" s="4"/>
    </row>
    <row r="179" spans="1:17">
      <c r="A179" s="3">
        <v>172</v>
      </c>
      <c r="B179" s="3">
        <v>5</v>
      </c>
      <c r="C179" t="s">
        <v>267</v>
      </c>
      <c r="D179" s="3" t="s">
        <v>12</v>
      </c>
      <c r="F179">
        <v>18</v>
      </c>
      <c r="G179" s="3" t="s">
        <v>46</v>
      </c>
      <c r="H179" s="9">
        <v>3.7627314814814815E-2</v>
      </c>
      <c r="I179" s="3">
        <v>11.07</v>
      </c>
      <c r="J179" s="3" t="s">
        <v>268</v>
      </c>
      <c r="K179" s="9">
        <v>1.1909722222222223E-2</v>
      </c>
      <c r="L179" s="4">
        <v>8.9467592592592585E-3</v>
      </c>
      <c r="M179" s="4"/>
      <c r="N179" s="3"/>
      <c r="O179" s="3"/>
      <c r="P179" s="3"/>
      <c r="Q179" s="4"/>
    </row>
    <row r="180" spans="1:17">
      <c r="A180" s="3">
        <v>173</v>
      </c>
      <c r="B180" s="3">
        <v>140</v>
      </c>
      <c r="C180" t="s">
        <v>269</v>
      </c>
      <c r="D180" s="3" t="s">
        <v>12</v>
      </c>
      <c r="F180">
        <v>98</v>
      </c>
      <c r="G180" s="3" t="s">
        <v>13</v>
      </c>
      <c r="H180" s="9">
        <v>3.78587962962963E-2</v>
      </c>
      <c r="I180" s="3">
        <v>11</v>
      </c>
      <c r="J180" s="3" t="s">
        <v>270</v>
      </c>
      <c r="K180" s="9">
        <v>1.2141203703703704E-2</v>
      </c>
      <c r="L180" s="4">
        <v>1.2141203703703704E-2</v>
      </c>
      <c r="M180" s="4"/>
      <c r="N180" s="3"/>
      <c r="O180" s="3"/>
      <c r="P180" s="3"/>
      <c r="Q180" s="4"/>
    </row>
    <row r="181" spans="1:17">
      <c r="A181" s="3">
        <v>174</v>
      </c>
      <c r="B181" s="3">
        <v>158</v>
      </c>
      <c r="C181" t="s">
        <v>271</v>
      </c>
      <c r="D181" s="3" t="s">
        <v>12</v>
      </c>
      <c r="F181">
        <v>99</v>
      </c>
      <c r="G181" s="3" t="s">
        <v>13</v>
      </c>
      <c r="H181" s="9">
        <v>3.78587962962963E-2</v>
      </c>
      <c r="I181" s="3">
        <v>11</v>
      </c>
      <c r="J181" s="3" t="s">
        <v>270</v>
      </c>
      <c r="K181" s="9">
        <v>1.2141203703703704E-2</v>
      </c>
      <c r="L181" s="4">
        <v>1.2141203703703704E-2</v>
      </c>
      <c r="M181" s="4"/>
      <c r="N181" s="3"/>
      <c r="O181" s="3"/>
      <c r="P181" s="3"/>
      <c r="Q181" s="4"/>
    </row>
    <row r="182" spans="1:17">
      <c r="A182" s="3">
        <v>175</v>
      </c>
      <c r="B182" s="3">
        <v>87</v>
      </c>
      <c r="C182" t="s">
        <v>272</v>
      </c>
      <c r="D182" s="3" t="s">
        <v>12</v>
      </c>
      <c r="F182">
        <v>100</v>
      </c>
      <c r="G182" s="3" t="s">
        <v>13</v>
      </c>
      <c r="H182" s="9">
        <v>3.7928240740740742E-2</v>
      </c>
      <c r="I182" s="3">
        <v>10.98</v>
      </c>
      <c r="J182" s="3" t="s">
        <v>273</v>
      </c>
      <c r="K182" s="9">
        <v>1.2210648148148146E-2</v>
      </c>
      <c r="L182" s="4">
        <v>1.2210648148148146E-2</v>
      </c>
      <c r="M182" s="4"/>
      <c r="N182" s="3"/>
      <c r="O182" s="3"/>
      <c r="P182" s="3"/>
      <c r="Q182" s="4"/>
    </row>
    <row r="183" spans="1:17">
      <c r="A183" s="3">
        <v>176</v>
      </c>
      <c r="B183" s="3">
        <v>68</v>
      </c>
      <c r="C183" t="s">
        <v>274</v>
      </c>
      <c r="D183" s="3" t="s">
        <v>12</v>
      </c>
      <c r="F183">
        <v>19</v>
      </c>
      <c r="G183" s="3" t="s">
        <v>46</v>
      </c>
      <c r="H183" s="9">
        <v>3.7939814814814815E-2</v>
      </c>
      <c r="I183" s="3">
        <v>10.98</v>
      </c>
      <c r="J183" s="3" t="s">
        <v>273</v>
      </c>
      <c r="K183" s="9">
        <v>1.2222222222222223E-2</v>
      </c>
      <c r="L183" s="4">
        <v>9.2592592592592605E-3</v>
      </c>
      <c r="M183" s="4"/>
      <c r="N183" s="3"/>
      <c r="O183" s="3"/>
      <c r="P183" s="3"/>
      <c r="Q183" s="4"/>
    </row>
    <row r="184" spans="1:17">
      <c r="A184" s="3">
        <v>177</v>
      </c>
      <c r="B184" s="3">
        <v>125</v>
      </c>
      <c r="C184" t="s">
        <v>275</v>
      </c>
      <c r="D184" s="3" t="s">
        <v>12</v>
      </c>
      <c r="F184">
        <v>20</v>
      </c>
      <c r="G184" s="3" t="s">
        <v>46</v>
      </c>
      <c r="H184" s="9">
        <v>3.7986111111111116E-2</v>
      </c>
      <c r="I184" s="3">
        <v>10.96</v>
      </c>
      <c r="J184" s="3" t="s">
        <v>273</v>
      </c>
      <c r="K184" s="9">
        <v>1.2268518518518519E-2</v>
      </c>
      <c r="L184" s="4">
        <v>9.3055555555555548E-3</v>
      </c>
      <c r="M184" s="4"/>
      <c r="N184" s="3"/>
      <c r="O184" s="3"/>
      <c r="P184" s="3"/>
      <c r="Q184" s="4"/>
    </row>
    <row r="185" spans="1:17">
      <c r="A185" s="3">
        <v>178</v>
      </c>
      <c r="B185" s="3">
        <v>191</v>
      </c>
      <c r="C185" t="s">
        <v>276</v>
      </c>
      <c r="D185" s="3" t="s">
        <v>12</v>
      </c>
      <c r="F185">
        <v>101</v>
      </c>
      <c r="G185" s="3" t="s">
        <v>13</v>
      </c>
      <c r="H185" s="9">
        <v>3.802083333333333E-2</v>
      </c>
      <c r="I185" s="3">
        <v>10.95</v>
      </c>
      <c r="J185" s="3" t="s">
        <v>273</v>
      </c>
      <c r="K185" s="9">
        <v>1.230324074074074E-2</v>
      </c>
      <c r="L185" s="4">
        <v>1.230324074074074E-2</v>
      </c>
      <c r="M185" s="4"/>
      <c r="N185" s="3"/>
      <c r="O185" s="3"/>
      <c r="P185" s="3"/>
      <c r="Q185" s="4"/>
    </row>
    <row r="186" spans="1:17">
      <c r="A186" s="3">
        <v>179</v>
      </c>
      <c r="B186" s="3">
        <v>199</v>
      </c>
      <c r="C186" t="s">
        <v>277</v>
      </c>
      <c r="D186" s="3" t="s">
        <v>12</v>
      </c>
      <c r="F186">
        <v>30</v>
      </c>
      <c r="G186" s="3" t="s">
        <v>16</v>
      </c>
      <c r="H186" s="9">
        <v>3.8206018518518521E-2</v>
      </c>
      <c r="I186" s="3">
        <v>10.9</v>
      </c>
      <c r="J186" s="3" t="s">
        <v>278</v>
      </c>
      <c r="K186" s="9">
        <v>1.2488425925925925E-2</v>
      </c>
      <c r="L186" s="4">
        <v>1.1516203703703702E-2</v>
      </c>
      <c r="M186" s="4"/>
      <c r="N186" s="3"/>
      <c r="O186" s="3"/>
      <c r="P186" s="3"/>
      <c r="Q186" s="4"/>
    </row>
    <row r="187" spans="1:17">
      <c r="A187" s="3">
        <v>180</v>
      </c>
      <c r="B187" s="3">
        <v>192</v>
      </c>
      <c r="C187" t="s">
        <v>279</v>
      </c>
      <c r="D187" s="3" t="s">
        <v>12</v>
      </c>
      <c r="F187">
        <v>31</v>
      </c>
      <c r="G187" s="3" t="s">
        <v>16</v>
      </c>
      <c r="H187" s="9">
        <v>3.8217592592592588E-2</v>
      </c>
      <c r="I187" s="3">
        <v>10.9</v>
      </c>
      <c r="J187" s="3" t="s">
        <v>278</v>
      </c>
      <c r="K187" s="9">
        <v>1.2500000000000001E-2</v>
      </c>
      <c r="L187" s="4">
        <v>1.1527777777777777E-2</v>
      </c>
      <c r="M187" s="4"/>
      <c r="N187" s="3"/>
      <c r="O187" s="3"/>
      <c r="P187" s="3"/>
      <c r="Q187" s="4"/>
    </row>
    <row r="188" spans="1:17">
      <c r="A188" s="3">
        <v>181</v>
      </c>
      <c r="B188" s="3">
        <v>239</v>
      </c>
      <c r="C188" t="s">
        <v>280</v>
      </c>
      <c r="D188" s="3" t="s">
        <v>12</v>
      </c>
      <c r="F188">
        <v>3</v>
      </c>
      <c r="G188" s="3" t="s">
        <v>252</v>
      </c>
      <c r="H188" s="9">
        <v>3.829861111111111E-2</v>
      </c>
      <c r="I188" s="3">
        <v>10.87</v>
      </c>
      <c r="J188" s="3" t="s">
        <v>281</v>
      </c>
      <c r="K188" s="9">
        <v>1.2581018518518519E-2</v>
      </c>
      <c r="L188" s="4">
        <v>1.2037037037037038E-3</v>
      </c>
      <c r="M188" s="4"/>
      <c r="N188" s="3"/>
      <c r="O188" s="3"/>
      <c r="P188" s="3"/>
      <c r="Q188" s="4"/>
    </row>
    <row r="189" spans="1:17">
      <c r="A189" s="3">
        <v>182</v>
      </c>
      <c r="B189" s="3">
        <v>120</v>
      </c>
      <c r="C189" t="s">
        <v>282</v>
      </c>
      <c r="D189" s="3" t="s">
        <v>12</v>
      </c>
      <c r="F189">
        <v>21</v>
      </c>
      <c r="G189" s="3" t="s">
        <v>46</v>
      </c>
      <c r="H189" s="9">
        <v>3.8368055555555551E-2</v>
      </c>
      <c r="I189" s="3">
        <v>10.85</v>
      </c>
      <c r="J189" s="3" t="s">
        <v>283</v>
      </c>
      <c r="K189" s="9">
        <v>1.2650462962962962E-2</v>
      </c>
      <c r="L189" s="4">
        <v>9.6874999999999999E-3</v>
      </c>
      <c r="M189" s="4"/>
      <c r="N189" s="3"/>
      <c r="O189" s="3"/>
      <c r="P189" s="3"/>
      <c r="Q189" s="4"/>
    </row>
    <row r="190" spans="1:17">
      <c r="A190" s="3">
        <v>183</v>
      </c>
      <c r="B190" s="3">
        <v>110</v>
      </c>
      <c r="C190" t="s">
        <v>284</v>
      </c>
      <c r="D190" s="3" t="s">
        <v>12</v>
      </c>
      <c r="F190">
        <v>102</v>
      </c>
      <c r="G190" s="3" t="s">
        <v>13</v>
      </c>
      <c r="H190" s="9">
        <v>3.8425925925925926E-2</v>
      </c>
      <c r="I190" s="3">
        <v>10.84</v>
      </c>
      <c r="J190" s="3" t="s">
        <v>283</v>
      </c>
      <c r="K190" s="9">
        <v>1.2708333333333334E-2</v>
      </c>
      <c r="L190" s="4">
        <v>1.2708333333333334E-2</v>
      </c>
      <c r="M190" s="4"/>
      <c r="N190" s="3"/>
      <c r="O190" s="3"/>
      <c r="P190" s="3"/>
      <c r="Q190" s="4"/>
    </row>
    <row r="191" spans="1:17">
      <c r="A191" s="3">
        <v>184</v>
      </c>
      <c r="B191" s="3">
        <v>66</v>
      </c>
      <c r="C191" t="s">
        <v>285</v>
      </c>
      <c r="D191" s="3" t="s">
        <v>12</v>
      </c>
      <c r="F191">
        <v>32</v>
      </c>
      <c r="G191" s="3" t="s">
        <v>16</v>
      </c>
      <c r="H191" s="9">
        <v>3.8506944444444448E-2</v>
      </c>
      <c r="I191" s="3">
        <v>10.82</v>
      </c>
      <c r="J191" s="3" t="s">
        <v>286</v>
      </c>
      <c r="K191" s="9">
        <v>1.2789351851851852E-2</v>
      </c>
      <c r="L191" s="4">
        <v>1.1817129629629629E-2</v>
      </c>
      <c r="M191" s="4"/>
      <c r="N191" s="3"/>
      <c r="O191" s="3"/>
      <c r="P191" s="3"/>
      <c r="Q191" s="4"/>
    </row>
    <row r="192" spans="1:17">
      <c r="A192" s="3">
        <v>185</v>
      </c>
      <c r="B192" s="3">
        <v>271</v>
      </c>
      <c r="C192" t="s">
        <v>287</v>
      </c>
      <c r="D192" s="3" t="s">
        <v>139</v>
      </c>
      <c r="F192">
        <v>5</v>
      </c>
      <c r="G192" s="3" t="s">
        <v>13</v>
      </c>
      <c r="H192" s="9">
        <v>3.8564814814814816E-2</v>
      </c>
      <c r="I192" s="3">
        <v>10.8</v>
      </c>
      <c r="J192" s="3" t="s">
        <v>286</v>
      </c>
      <c r="K192" s="9">
        <v>1.2847222222222223E-2</v>
      </c>
      <c r="L192" s="4">
        <v>5.0810185185185186E-3</v>
      </c>
      <c r="M192" s="4"/>
      <c r="N192" s="3"/>
      <c r="O192" s="3"/>
      <c r="P192" s="3"/>
      <c r="Q192" s="4"/>
    </row>
    <row r="193" spans="1:17">
      <c r="A193" s="3">
        <v>186</v>
      </c>
      <c r="B193" s="3">
        <v>292</v>
      </c>
      <c r="C193" t="s">
        <v>288</v>
      </c>
      <c r="D193" s="3" t="s">
        <v>139</v>
      </c>
      <c r="F193">
        <v>6</v>
      </c>
      <c r="G193" s="3" t="s">
        <v>13</v>
      </c>
      <c r="H193" s="9">
        <v>3.861111111111111E-2</v>
      </c>
      <c r="I193" s="3">
        <v>10.79</v>
      </c>
      <c r="J193" s="3" t="s">
        <v>289</v>
      </c>
      <c r="K193" s="9">
        <v>1.2893518518518519E-2</v>
      </c>
      <c r="L193" s="4">
        <v>5.1273148148148146E-3</v>
      </c>
      <c r="M193" s="4"/>
      <c r="N193" s="3"/>
      <c r="O193" s="3"/>
      <c r="P193" s="3"/>
      <c r="Q193" s="4"/>
    </row>
    <row r="194" spans="1:17">
      <c r="A194" s="13">
        <v>187</v>
      </c>
      <c r="B194" s="13">
        <v>269</v>
      </c>
      <c r="C194" s="14" t="s">
        <v>290</v>
      </c>
      <c r="D194" s="13" t="s">
        <v>139</v>
      </c>
      <c r="E194" s="14"/>
      <c r="F194" s="14">
        <v>1</v>
      </c>
      <c r="G194" s="13" t="s">
        <v>46</v>
      </c>
      <c r="H194" s="15">
        <v>3.8622685185185184E-2</v>
      </c>
      <c r="I194" s="13">
        <v>10.78</v>
      </c>
      <c r="J194" s="13" t="s">
        <v>289</v>
      </c>
      <c r="K194" s="15">
        <v>1.2905092592592591E-2</v>
      </c>
      <c r="L194" s="18">
        <v>0</v>
      </c>
      <c r="M194" s="4"/>
      <c r="N194" s="3"/>
      <c r="O194" s="3"/>
      <c r="P194" s="3"/>
      <c r="Q194" s="4"/>
    </row>
    <row r="195" spans="1:17">
      <c r="A195" s="3">
        <v>188</v>
      </c>
      <c r="B195" s="3">
        <v>206</v>
      </c>
      <c r="C195" t="s">
        <v>291</v>
      </c>
      <c r="D195" s="3" t="s">
        <v>12</v>
      </c>
      <c r="F195">
        <v>22</v>
      </c>
      <c r="G195" s="3" t="s">
        <v>46</v>
      </c>
      <c r="H195" s="9">
        <v>3.8703703703703705E-2</v>
      </c>
      <c r="I195" s="3">
        <v>10.76</v>
      </c>
      <c r="J195" s="3" t="s">
        <v>289</v>
      </c>
      <c r="K195" s="9">
        <v>1.298611111111111E-2</v>
      </c>
      <c r="L195" s="4">
        <v>1.0023148148148147E-2</v>
      </c>
      <c r="M195" s="4"/>
      <c r="N195" s="3"/>
      <c r="O195" s="3"/>
      <c r="P195" s="3"/>
      <c r="Q195" s="4"/>
    </row>
    <row r="196" spans="1:17">
      <c r="A196" s="3">
        <v>189</v>
      </c>
      <c r="B196" s="3">
        <v>2</v>
      </c>
      <c r="C196" t="s">
        <v>292</v>
      </c>
      <c r="D196" s="3" t="s">
        <v>139</v>
      </c>
      <c r="F196">
        <v>7</v>
      </c>
      <c r="G196" s="3" t="s">
        <v>13</v>
      </c>
      <c r="H196" s="9">
        <v>3.8796296296296294E-2</v>
      </c>
      <c r="I196" s="3">
        <v>10.73</v>
      </c>
      <c r="J196" s="3" t="s">
        <v>293</v>
      </c>
      <c r="K196" s="9">
        <v>1.3078703703703703E-2</v>
      </c>
      <c r="L196" s="4">
        <v>5.3125000000000004E-3</v>
      </c>
      <c r="M196" s="4"/>
      <c r="N196" s="3"/>
      <c r="O196" s="3"/>
      <c r="P196" s="3"/>
      <c r="Q196" s="4"/>
    </row>
    <row r="197" spans="1:17">
      <c r="A197" s="3">
        <v>190</v>
      </c>
      <c r="B197" s="3">
        <v>247</v>
      </c>
      <c r="C197" t="s">
        <v>294</v>
      </c>
      <c r="D197" s="3" t="s">
        <v>139</v>
      </c>
      <c r="F197">
        <v>8</v>
      </c>
      <c r="G197" s="3" t="s">
        <v>13</v>
      </c>
      <c r="H197" s="9">
        <v>3.8807870370370375E-2</v>
      </c>
      <c r="I197" s="3">
        <v>10.73</v>
      </c>
      <c r="J197" s="3" t="s">
        <v>293</v>
      </c>
      <c r="K197" s="9">
        <v>1.3090277777777779E-2</v>
      </c>
      <c r="L197" s="4">
        <v>5.3240740740740748E-3</v>
      </c>
      <c r="M197" s="4"/>
      <c r="N197" s="3"/>
      <c r="O197" s="3"/>
      <c r="P197" s="3"/>
      <c r="Q197" s="4"/>
    </row>
    <row r="198" spans="1:17">
      <c r="A198" s="3">
        <v>191</v>
      </c>
      <c r="B198" s="3">
        <v>8</v>
      </c>
      <c r="C198" t="s">
        <v>295</v>
      </c>
      <c r="D198" s="3" t="s">
        <v>139</v>
      </c>
      <c r="F198">
        <v>9</v>
      </c>
      <c r="G198" s="3" t="s">
        <v>13</v>
      </c>
      <c r="H198" s="9">
        <v>3.8854166666666669E-2</v>
      </c>
      <c r="I198" s="3">
        <v>10.72</v>
      </c>
      <c r="J198" s="3" t="s">
        <v>296</v>
      </c>
      <c r="K198" s="9">
        <v>1.3136574074074077E-2</v>
      </c>
      <c r="L198" s="4">
        <v>5.37037037037037E-3</v>
      </c>
      <c r="M198" s="4"/>
      <c r="N198" s="3"/>
      <c r="O198" s="3"/>
      <c r="P198" s="3"/>
      <c r="Q198" s="4"/>
    </row>
    <row r="199" spans="1:17">
      <c r="A199" s="3">
        <v>192</v>
      </c>
      <c r="B199" s="3">
        <v>146</v>
      </c>
      <c r="C199" t="s">
        <v>297</v>
      </c>
      <c r="D199" s="3" t="s">
        <v>12</v>
      </c>
      <c r="F199">
        <v>33</v>
      </c>
      <c r="G199" s="3" t="s">
        <v>16</v>
      </c>
      <c r="H199" s="9">
        <v>3.8865740740740742E-2</v>
      </c>
      <c r="I199" s="3">
        <v>10.72</v>
      </c>
      <c r="J199" s="3" t="s">
        <v>296</v>
      </c>
      <c r="K199" s="9">
        <v>1.3148148148148147E-2</v>
      </c>
      <c r="L199" s="4">
        <v>1.2175925925925929E-2</v>
      </c>
      <c r="M199" s="4"/>
      <c r="N199" s="3"/>
      <c r="O199" s="3"/>
      <c r="P199" s="3"/>
      <c r="Q199" s="4"/>
    </row>
    <row r="200" spans="1:17">
      <c r="A200" s="3">
        <v>193</v>
      </c>
      <c r="B200" s="3">
        <v>31</v>
      </c>
      <c r="C200" t="s">
        <v>298</v>
      </c>
      <c r="D200" s="3" t="s">
        <v>12</v>
      </c>
      <c r="F200">
        <v>23</v>
      </c>
      <c r="G200" s="3" t="s">
        <v>46</v>
      </c>
      <c r="H200" s="9">
        <v>3.8877314814814816E-2</v>
      </c>
      <c r="I200" s="3">
        <v>10.71</v>
      </c>
      <c r="J200" s="3" t="s">
        <v>296</v>
      </c>
      <c r="K200" s="9">
        <v>1.315972222222222E-2</v>
      </c>
      <c r="L200" s="4">
        <v>1.019675925925926E-2</v>
      </c>
      <c r="M200" s="4"/>
      <c r="N200" s="3"/>
      <c r="O200" s="3"/>
      <c r="P200" s="3"/>
      <c r="Q200" s="4"/>
    </row>
    <row r="201" spans="1:17">
      <c r="A201" s="3">
        <v>194</v>
      </c>
      <c r="B201" s="3">
        <v>213</v>
      </c>
      <c r="C201" t="s">
        <v>299</v>
      </c>
      <c r="D201" s="3" t="s">
        <v>12</v>
      </c>
      <c r="F201">
        <v>103</v>
      </c>
      <c r="G201" s="3" t="s">
        <v>13</v>
      </c>
      <c r="H201" s="9">
        <v>3.8969907407407404E-2</v>
      </c>
      <c r="I201" s="3">
        <v>10.69</v>
      </c>
      <c r="J201" s="3" t="s">
        <v>300</v>
      </c>
      <c r="K201" s="9">
        <v>1.3252314814814814E-2</v>
      </c>
      <c r="L201" s="4">
        <v>1.3252314814814814E-2</v>
      </c>
      <c r="M201" s="4"/>
      <c r="N201" s="3"/>
      <c r="O201" s="3"/>
      <c r="P201" s="3"/>
      <c r="Q201" s="4"/>
    </row>
    <row r="202" spans="1:17">
      <c r="A202" s="3">
        <v>195</v>
      </c>
      <c r="B202" s="3">
        <v>276</v>
      </c>
      <c r="C202" t="s">
        <v>301</v>
      </c>
      <c r="D202" s="3" t="s">
        <v>12</v>
      </c>
      <c r="F202">
        <v>34</v>
      </c>
      <c r="G202" s="3" t="s">
        <v>16</v>
      </c>
      <c r="H202" s="9">
        <v>3.9004629629629632E-2</v>
      </c>
      <c r="I202" s="3">
        <v>10.68</v>
      </c>
      <c r="J202" s="3" t="s">
        <v>300</v>
      </c>
      <c r="K202" s="9">
        <v>1.3287037037037036E-2</v>
      </c>
      <c r="L202" s="4">
        <v>1.2314814814814815E-2</v>
      </c>
      <c r="M202" s="4"/>
      <c r="N202" s="3"/>
      <c r="O202" s="3"/>
      <c r="P202" s="3"/>
      <c r="Q202" s="4"/>
    </row>
    <row r="203" spans="1:17">
      <c r="A203" s="3">
        <v>196</v>
      </c>
      <c r="B203" s="3">
        <v>14</v>
      </c>
      <c r="C203" t="s">
        <v>302</v>
      </c>
      <c r="D203" s="3" t="s">
        <v>12</v>
      </c>
      <c r="F203">
        <v>104</v>
      </c>
      <c r="G203" s="3" t="s">
        <v>13</v>
      </c>
      <c r="H203" s="9">
        <v>3.9178240740740743E-2</v>
      </c>
      <c r="I203" s="3">
        <v>10.63</v>
      </c>
      <c r="J203" s="3" t="s">
        <v>303</v>
      </c>
      <c r="K203" s="9">
        <v>1.3460648148148147E-2</v>
      </c>
      <c r="L203" s="4">
        <v>1.3460648148148147E-2</v>
      </c>
      <c r="M203" s="4"/>
      <c r="N203" s="3"/>
      <c r="O203" s="3"/>
      <c r="P203" s="3"/>
      <c r="Q203" s="4"/>
    </row>
    <row r="204" spans="1:17">
      <c r="A204" s="3">
        <v>197</v>
      </c>
      <c r="B204" s="3">
        <v>253</v>
      </c>
      <c r="C204" t="s">
        <v>304</v>
      </c>
      <c r="D204" s="3" t="s">
        <v>12</v>
      </c>
      <c r="F204">
        <v>13</v>
      </c>
      <c r="G204" s="3" t="s">
        <v>22</v>
      </c>
      <c r="H204" s="9">
        <v>3.9247685185185184E-2</v>
      </c>
      <c r="I204" s="3">
        <v>10.61</v>
      </c>
      <c r="J204" s="3" t="s">
        <v>305</v>
      </c>
      <c r="K204" s="9">
        <v>1.3530092592592594E-2</v>
      </c>
      <c r="L204" s="4">
        <v>1.21875E-2</v>
      </c>
      <c r="M204" s="4"/>
      <c r="N204" s="3"/>
      <c r="O204" s="3"/>
      <c r="P204" s="3"/>
      <c r="Q204" s="4"/>
    </row>
    <row r="205" spans="1:17">
      <c r="A205" s="3">
        <v>198</v>
      </c>
      <c r="B205" s="3">
        <v>183</v>
      </c>
      <c r="C205" t="s">
        <v>306</v>
      </c>
      <c r="D205" s="3" t="s">
        <v>139</v>
      </c>
      <c r="F205">
        <v>2</v>
      </c>
      <c r="G205" s="3" t="s">
        <v>16</v>
      </c>
      <c r="H205" s="9">
        <v>3.9305555555555559E-2</v>
      </c>
      <c r="I205" s="3">
        <v>10.6</v>
      </c>
      <c r="J205" s="3" t="s">
        <v>307</v>
      </c>
      <c r="K205" s="9">
        <v>1.3587962962962963E-2</v>
      </c>
      <c r="L205" s="4">
        <v>2.1180555555555553E-3</v>
      </c>
      <c r="M205" s="4"/>
      <c r="N205" s="3"/>
      <c r="O205" s="3"/>
      <c r="P205" s="3"/>
      <c r="Q205" s="4"/>
    </row>
    <row r="206" spans="1:17">
      <c r="A206" s="3">
        <v>199</v>
      </c>
      <c r="B206" s="3">
        <v>223</v>
      </c>
      <c r="C206" t="s">
        <v>308</v>
      </c>
      <c r="D206" s="3" t="s">
        <v>139</v>
      </c>
      <c r="F206">
        <v>3</v>
      </c>
      <c r="G206" s="3" t="s">
        <v>16</v>
      </c>
      <c r="H206" s="9">
        <v>3.9386574074074074E-2</v>
      </c>
      <c r="I206" s="3">
        <v>10.57</v>
      </c>
      <c r="J206" s="3" t="s">
        <v>307</v>
      </c>
      <c r="K206" s="9">
        <v>1.3668981481481482E-2</v>
      </c>
      <c r="L206" s="4">
        <v>2.1990740740740742E-3</v>
      </c>
      <c r="M206" s="4"/>
      <c r="N206" s="3"/>
      <c r="O206" s="3"/>
      <c r="P206" s="3"/>
      <c r="Q206" s="4"/>
    </row>
    <row r="207" spans="1:17">
      <c r="A207" s="3">
        <v>200</v>
      </c>
      <c r="B207" s="3">
        <v>109</v>
      </c>
      <c r="C207" t="s">
        <v>309</v>
      </c>
      <c r="D207" s="3" t="s">
        <v>139</v>
      </c>
      <c r="F207">
        <v>10</v>
      </c>
      <c r="G207" s="3" t="s">
        <v>13</v>
      </c>
      <c r="H207" s="9">
        <v>3.9467592592592596E-2</v>
      </c>
      <c r="I207" s="3">
        <v>10.55</v>
      </c>
      <c r="J207" s="3" t="s">
        <v>310</v>
      </c>
      <c r="K207" s="9">
        <v>1.375E-2</v>
      </c>
      <c r="L207" s="4">
        <v>5.9837962962962961E-3</v>
      </c>
      <c r="M207" s="4"/>
      <c r="N207" s="3"/>
      <c r="O207" s="3"/>
      <c r="P207" s="3"/>
      <c r="Q207" s="4"/>
    </row>
    <row r="208" spans="1:17">
      <c r="A208" s="3">
        <v>201</v>
      </c>
      <c r="B208" s="3">
        <v>241</v>
      </c>
      <c r="C208" t="s">
        <v>311</v>
      </c>
      <c r="D208" s="3" t="s">
        <v>139</v>
      </c>
      <c r="F208">
        <v>4</v>
      </c>
      <c r="G208" s="3" t="s">
        <v>16</v>
      </c>
      <c r="H208" s="9">
        <v>3.9768518518518516E-2</v>
      </c>
      <c r="I208" s="3">
        <v>10.47</v>
      </c>
      <c r="J208" s="3" t="s">
        <v>312</v>
      </c>
      <c r="K208" s="9">
        <v>1.4050925925925927E-2</v>
      </c>
      <c r="L208" s="4">
        <v>2.5810185185185185E-3</v>
      </c>
      <c r="M208" s="4"/>
      <c r="N208" s="3"/>
      <c r="O208" s="3"/>
      <c r="P208" s="3"/>
      <c r="Q208" s="4"/>
    </row>
    <row r="209" spans="1:17">
      <c r="A209" s="3">
        <v>202</v>
      </c>
      <c r="B209" s="3">
        <v>163</v>
      </c>
      <c r="C209" t="s">
        <v>313</v>
      </c>
      <c r="D209" s="3" t="s">
        <v>12</v>
      </c>
      <c r="F209">
        <v>105</v>
      </c>
      <c r="G209" s="3" t="s">
        <v>13</v>
      </c>
      <c r="H209" s="9">
        <v>3.9942129629629626E-2</v>
      </c>
      <c r="I209" s="3">
        <v>10.43</v>
      </c>
      <c r="J209" s="3" t="s">
        <v>314</v>
      </c>
      <c r="K209" s="9">
        <v>1.4224537037037037E-2</v>
      </c>
      <c r="L209" s="4">
        <v>1.4224537037037037E-2</v>
      </c>
      <c r="M209" s="4"/>
      <c r="N209" s="3"/>
      <c r="O209" s="3"/>
      <c r="P209" s="3"/>
      <c r="Q209" s="4"/>
    </row>
    <row r="210" spans="1:17">
      <c r="A210" s="3">
        <v>203</v>
      </c>
      <c r="B210" s="3">
        <v>208</v>
      </c>
      <c r="C210" t="s">
        <v>315</v>
      </c>
      <c r="D210" s="3" t="s">
        <v>12</v>
      </c>
      <c r="F210">
        <v>106</v>
      </c>
      <c r="G210" s="3" t="s">
        <v>13</v>
      </c>
      <c r="H210" s="9">
        <v>3.9976851851851854E-2</v>
      </c>
      <c r="I210" s="3">
        <v>10.42</v>
      </c>
      <c r="J210" s="3" t="s">
        <v>314</v>
      </c>
      <c r="K210" s="9">
        <v>1.4259259259259261E-2</v>
      </c>
      <c r="L210" s="4">
        <v>1.4259259259259261E-2</v>
      </c>
      <c r="M210" s="4"/>
      <c r="N210" s="3"/>
      <c r="O210" s="3"/>
      <c r="P210" s="3"/>
      <c r="Q210" s="4"/>
    </row>
    <row r="211" spans="1:17">
      <c r="A211" s="3">
        <v>204</v>
      </c>
      <c r="B211" s="3">
        <v>102</v>
      </c>
      <c r="C211" t="s">
        <v>316</v>
      </c>
      <c r="D211" s="3" t="s">
        <v>139</v>
      </c>
      <c r="F211">
        <v>5</v>
      </c>
      <c r="G211" s="3" t="s">
        <v>16</v>
      </c>
      <c r="H211" s="9">
        <v>3.9988425925925927E-2</v>
      </c>
      <c r="I211" s="3">
        <v>10.41</v>
      </c>
      <c r="J211" s="3" t="s">
        <v>317</v>
      </c>
      <c r="K211" s="9">
        <v>1.4270833333333335E-2</v>
      </c>
      <c r="L211" s="4">
        <v>2.8009259259259259E-3</v>
      </c>
      <c r="M211" s="4"/>
      <c r="N211" s="3"/>
      <c r="O211" s="3"/>
      <c r="P211" s="3"/>
      <c r="Q211" s="4"/>
    </row>
    <row r="212" spans="1:17">
      <c r="A212" s="3">
        <v>205</v>
      </c>
      <c r="B212" s="3">
        <v>258</v>
      </c>
      <c r="C212" t="s">
        <v>318</v>
      </c>
      <c r="D212" s="3" t="s">
        <v>12</v>
      </c>
      <c r="F212">
        <v>35</v>
      </c>
      <c r="G212" s="3" t="s">
        <v>16</v>
      </c>
      <c r="H212" s="9">
        <v>4.0046296296296295E-2</v>
      </c>
      <c r="I212" s="3">
        <v>10.4</v>
      </c>
      <c r="J212" s="3" t="s">
        <v>317</v>
      </c>
      <c r="K212" s="9">
        <v>1.4328703703703703E-2</v>
      </c>
      <c r="L212" s="4">
        <v>1.3356481481481483E-2</v>
      </c>
      <c r="M212" s="4"/>
      <c r="N212" s="3"/>
      <c r="O212" s="3"/>
      <c r="P212" s="3"/>
      <c r="Q212" s="4"/>
    </row>
    <row r="213" spans="1:17">
      <c r="A213" s="3">
        <v>206</v>
      </c>
      <c r="B213" s="3">
        <v>134</v>
      </c>
      <c r="C213" t="s">
        <v>319</v>
      </c>
      <c r="D213" s="3" t="s">
        <v>12</v>
      </c>
      <c r="F213">
        <v>24</v>
      </c>
      <c r="G213" s="3" t="s">
        <v>46</v>
      </c>
      <c r="H213" s="9">
        <v>4.0092592592592589E-2</v>
      </c>
      <c r="I213" s="3">
        <v>10.39</v>
      </c>
      <c r="J213" s="3" t="s">
        <v>317</v>
      </c>
      <c r="K213" s="9">
        <v>1.4375000000000001E-2</v>
      </c>
      <c r="L213" s="4">
        <v>1.1412037037037038E-2</v>
      </c>
      <c r="M213" s="4"/>
      <c r="N213" s="3"/>
      <c r="O213" s="3"/>
      <c r="P213" s="3"/>
      <c r="Q213" s="4"/>
    </row>
    <row r="214" spans="1:17">
      <c r="A214" s="3">
        <v>207</v>
      </c>
      <c r="B214" s="3">
        <v>113</v>
      </c>
      <c r="C214" t="s">
        <v>320</v>
      </c>
      <c r="D214" s="3" t="s">
        <v>139</v>
      </c>
      <c r="F214">
        <v>11</v>
      </c>
      <c r="G214" s="3" t="s">
        <v>13</v>
      </c>
      <c r="H214" s="9">
        <v>4.0138888888888884E-2</v>
      </c>
      <c r="I214" s="3">
        <v>10.38</v>
      </c>
      <c r="J214" s="3" t="s">
        <v>321</v>
      </c>
      <c r="K214" s="9">
        <v>1.4421296296296295E-2</v>
      </c>
      <c r="L214" s="4">
        <v>6.6550925925925935E-3</v>
      </c>
      <c r="M214" s="4"/>
      <c r="N214" s="3"/>
      <c r="O214" s="3"/>
      <c r="P214" s="3"/>
      <c r="Q214" s="4"/>
    </row>
    <row r="215" spans="1:17">
      <c r="A215" s="3">
        <v>208</v>
      </c>
      <c r="B215" s="3">
        <v>150</v>
      </c>
      <c r="C215" t="s">
        <v>322</v>
      </c>
      <c r="D215" s="3" t="s">
        <v>12</v>
      </c>
      <c r="F215">
        <v>36</v>
      </c>
      <c r="G215" s="3" t="s">
        <v>16</v>
      </c>
      <c r="H215" s="9">
        <v>4.0173611111111111E-2</v>
      </c>
      <c r="I215" s="3">
        <v>10.37</v>
      </c>
      <c r="J215" s="3" t="s">
        <v>321</v>
      </c>
      <c r="K215" s="9">
        <v>1.4456018518518519E-2</v>
      </c>
      <c r="L215" s="4">
        <v>1.3483796296296298E-2</v>
      </c>
      <c r="M215" s="4"/>
      <c r="N215" s="3"/>
      <c r="O215" s="3"/>
      <c r="P215" s="3"/>
      <c r="Q215" s="4"/>
    </row>
    <row r="216" spans="1:17">
      <c r="A216" s="3">
        <v>209</v>
      </c>
      <c r="B216" s="3">
        <v>170</v>
      </c>
      <c r="C216" t="s">
        <v>323</v>
      </c>
      <c r="D216" s="3" t="s">
        <v>12</v>
      </c>
      <c r="F216">
        <v>37</v>
      </c>
      <c r="G216" s="3" t="s">
        <v>16</v>
      </c>
      <c r="H216" s="9">
        <v>4.027777777777778E-2</v>
      </c>
      <c r="I216" s="3">
        <v>10.34</v>
      </c>
      <c r="J216" s="3" t="s">
        <v>324</v>
      </c>
      <c r="K216" s="9">
        <v>1.4560185185185183E-2</v>
      </c>
      <c r="L216" s="4">
        <v>1.3587962962962963E-2</v>
      </c>
      <c r="M216" s="4"/>
      <c r="N216" s="3"/>
      <c r="O216" s="3"/>
      <c r="P216" s="3"/>
      <c r="Q216" s="4"/>
    </row>
    <row r="217" spans="1:17">
      <c r="A217" s="3">
        <v>210</v>
      </c>
      <c r="B217" s="3">
        <v>209</v>
      </c>
      <c r="C217" t="s">
        <v>325</v>
      </c>
      <c r="D217" s="3" t="s">
        <v>139</v>
      </c>
      <c r="F217">
        <v>6</v>
      </c>
      <c r="G217" s="3" t="s">
        <v>16</v>
      </c>
      <c r="H217" s="9">
        <v>4.0312500000000001E-2</v>
      </c>
      <c r="I217" s="3">
        <v>10.33</v>
      </c>
      <c r="J217" s="3" t="s">
        <v>324</v>
      </c>
      <c r="K217" s="9">
        <v>1.4594907407407405E-2</v>
      </c>
      <c r="L217" s="4">
        <v>3.1250000000000002E-3</v>
      </c>
      <c r="M217" s="4"/>
      <c r="N217" s="3"/>
      <c r="O217" s="3"/>
      <c r="P217" s="3"/>
      <c r="Q217" s="4"/>
    </row>
    <row r="218" spans="1:17">
      <c r="A218" s="3">
        <v>211</v>
      </c>
      <c r="B218" s="3">
        <v>250</v>
      </c>
      <c r="C218" t="s">
        <v>326</v>
      </c>
      <c r="D218" s="3" t="s">
        <v>12</v>
      </c>
      <c r="F218">
        <v>107</v>
      </c>
      <c r="G218" s="3" t="s">
        <v>13</v>
      </c>
      <c r="H218" s="9">
        <v>4.041666666666667E-2</v>
      </c>
      <c r="I218" s="3">
        <v>10.3</v>
      </c>
      <c r="J218" s="3" t="s">
        <v>327</v>
      </c>
      <c r="K218" s="9">
        <v>1.4699074074074074E-2</v>
      </c>
      <c r="L218" s="4">
        <v>1.4699074074074074E-2</v>
      </c>
      <c r="M218" s="4"/>
      <c r="N218" s="3"/>
      <c r="O218" s="3"/>
      <c r="P218" s="3"/>
      <c r="Q218" s="4"/>
    </row>
    <row r="219" spans="1:17">
      <c r="A219" s="3">
        <v>212</v>
      </c>
      <c r="B219" s="3">
        <v>128</v>
      </c>
      <c r="C219" t="s">
        <v>328</v>
      </c>
      <c r="D219" s="3" t="s">
        <v>139</v>
      </c>
      <c r="F219">
        <v>12</v>
      </c>
      <c r="G219" s="3" t="s">
        <v>13</v>
      </c>
      <c r="H219" s="9">
        <v>4.0439814814814817E-2</v>
      </c>
      <c r="I219" s="3">
        <v>10.3</v>
      </c>
      <c r="J219" s="3" t="s">
        <v>327</v>
      </c>
      <c r="K219" s="9">
        <v>1.4722222222222222E-2</v>
      </c>
      <c r="L219" s="4">
        <v>6.9560185185185185E-3</v>
      </c>
      <c r="M219" s="4"/>
      <c r="N219" s="3"/>
      <c r="O219" s="3"/>
      <c r="P219" s="3"/>
      <c r="Q219" s="4"/>
    </row>
    <row r="220" spans="1:17">
      <c r="A220" s="3">
        <v>213</v>
      </c>
      <c r="B220" s="3">
        <v>245</v>
      </c>
      <c r="C220" t="s">
        <v>329</v>
      </c>
      <c r="D220" s="3" t="s">
        <v>12</v>
      </c>
      <c r="F220">
        <v>38</v>
      </c>
      <c r="G220" s="3" t="s">
        <v>16</v>
      </c>
      <c r="H220" s="9">
        <v>4.0474537037037038E-2</v>
      </c>
      <c r="I220" s="3">
        <v>10.29</v>
      </c>
      <c r="J220" s="3" t="s">
        <v>330</v>
      </c>
      <c r="K220" s="9">
        <v>1.4756944444444446E-2</v>
      </c>
      <c r="L220" s="4">
        <v>1.3784722222222224E-2</v>
      </c>
      <c r="M220" s="4"/>
      <c r="N220" s="3"/>
      <c r="O220" s="3"/>
      <c r="P220" s="3"/>
      <c r="Q220" s="4"/>
    </row>
    <row r="221" spans="1:17">
      <c r="A221" s="3">
        <v>214</v>
      </c>
      <c r="B221" s="3">
        <v>252</v>
      </c>
      <c r="C221" t="s">
        <v>331</v>
      </c>
      <c r="D221" s="3" t="s">
        <v>12</v>
      </c>
      <c r="F221">
        <v>4</v>
      </c>
      <c r="G221" s="3" t="s">
        <v>252</v>
      </c>
      <c r="H221" s="9">
        <v>4.0625000000000001E-2</v>
      </c>
      <c r="I221" s="3">
        <v>10.25</v>
      </c>
      <c r="J221" s="3" t="s">
        <v>332</v>
      </c>
      <c r="K221" s="9">
        <v>1.4907407407407406E-2</v>
      </c>
      <c r="L221" s="4">
        <v>3.530092592592592E-3</v>
      </c>
      <c r="M221" s="4"/>
      <c r="N221" s="3"/>
      <c r="O221" s="3"/>
      <c r="P221" s="3"/>
      <c r="Q221" s="4"/>
    </row>
    <row r="222" spans="1:17">
      <c r="A222" s="3">
        <v>215</v>
      </c>
      <c r="B222" s="3">
        <v>116</v>
      </c>
      <c r="C222" t="s">
        <v>333</v>
      </c>
      <c r="D222" s="3" t="s">
        <v>12</v>
      </c>
      <c r="F222">
        <v>25</v>
      </c>
      <c r="G222" s="3" t="s">
        <v>46</v>
      </c>
      <c r="H222" s="9">
        <v>4.0821759259259259E-2</v>
      </c>
      <c r="I222" s="3">
        <v>10.199999999999999</v>
      </c>
      <c r="J222" s="3" t="s">
        <v>334</v>
      </c>
      <c r="K222" s="9">
        <v>1.5104166666666667E-2</v>
      </c>
      <c r="L222" s="4">
        <v>1.2141203703703704E-2</v>
      </c>
      <c r="M222" s="4"/>
      <c r="N222" s="3"/>
      <c r="O222" s="3"/>
      <c r="P222" s="3"/>
      <c r="Q222" s="4"/>
    </row>
    <row r="223" spans="1:17">
      <c r="A223" s="3">
        <v>216</v>
      </c>
      <c r="B223" s="3">
        <v>181</v>
      </c>
      <c r="C223" t="s">
        <v>335</v>
      </c>
      <c r="D223" s="3" t="s">
        <v>12</v>
      </c>
      <c r="F223">
        <v>26</v>
      </c>
      <c r="G223" s="3" t="s">
        <v>46</v>
      </c>
      <c r="H223" s="9">
        <v>4.0856481481481487E-2</v>
      </c>
      <c r="I223" s="3">
        <v>10.19</v>
      </c>
      <c r="J223" s="3" t="s">
        <v>334</v>
      </c>
      <c r="K223" s="9">
        <v>1.5138888888888889E-2</v>
      </c>
      <c r="L223" s="4">
        <v>1.2175925925925929E-2</v>
      </c>
      <c r="M223" s="4"/>
      <c r="N223" s="3"/>
      <c r="O223" s="3"/>
      <c r="P223" s="3"/>
      <c r="Q223" s="4"/>
    </row>
    <row r="224" spans="1:17">
      <c r="A224" s="3">
        <v>217</v>
      </c>
      <c r="B224" s="3">
        <v>214</v>
      </c>
      <c r="C224" t="s">
        <v>336</v>
      </c>
      <c r="D224" s="3" t="s">
        <v>12</v>
      </c>
      <c r="F224">
        <v>39</v>
      </c>
      <c r="G224" s="3" t="s">
        <v>16</v>
      </c>
      <c r="H224" s="9">
        <v>4.0937500000000002E-2</v>
      </c>
      <c r="I224" s="3">
        <v>10.17</v>
      </c>
      <c r="J224" s="3" t="s">
        <v>337</v>
      </c>
      <c r="K224" s="9">
        <v>1.5219907407407409E-2</v>
      </c>
      <c r="L224" s="4">
        <v>1.4247685185185184E-2</v>
      </c>
      <c r="M224" s="4"/>
      <c r="N224" s="3"/>
      <c r="O224" s="3"/>
      <c r="P224" s="3"/>
      <c r="Q224" s="4"/>
    </row>
    <row r="225" spans="1:17">
      <c r="A225" s="3">
        <v>218</v>
      </c>
      <c r="B225" s="3">
        <v>17</v>
      </c>
      <c r="C225" t="s">
        <v>338</v>
      </c>
      <c r="D225" s="3" t="s">
        <v>12</v>
      </c>
      <c r="F225">
        <v>108</v>
      </c>
      <c r="G225" s="3" t="s">
        <v>13</v>
      </c>
      <c r="H225" s="9">
        <v>4.1053240740740744E-2</v>
      </c>
      <c r="I225" s="3">
        <v>10.14</v>
      </c>
      <c r="J225" s="3" t="s">
        <v>339</v>
      </c>
      <c r="K225" s="9">
        <v>1.5335648148148147E-2</v>
      </c>
      <c r="L225" s="4">
        <v>1.5335648148148147E-2</v>
      </c>
      <c r="M225" s="4"/>
      <c r="N225" s="3"/>
      <c r="O225" s="3"/>
      <c r="P225" s="3"/>
      <c r="Q225" s="4"/>
    </row>
    <row r="226" spans="1:17">
      <c r="A226" s="3">
        <v>219</v>
      </c>
      <c r="B226" s="3">
        <v>261</v>
      </c>
      <c r="C226" t="s">
        <v>340</v>
      </c>
      <c r="D226" s="3" t="s">
        <v>139</v>
      </c>
      <c r="F226">
        <v>2</v>
      </c>
      <c r="G226" s="3" t="s">
        <v>46</v>
      </c>
      <c r="H226" s="9">
        <v>4.1122685185185186E-2</v>
      </c>
      <c r="I226" s="3">
        <v>10.130000000000001</v>
      </c>
      <c r="J226" s="3" t="s">
        <v>339</v>
      </c>
      <c r="K226" s="9">
        <v>1.5405092592592593E-2</v>
      </c>
      <c r="L226" s="4">
        <v>2.5000000000000001E-3</v>
      </c>
      <c r="M226" s="4"/>
      <c r="N226" s="3"/>
      <c r="O226" s="3"/>
      <c r="P226" s="3"/>
      <c r="Q226" s="4"/>
    </row>
    <row r="227" spans="1:17">
      <c r="A227" s="3">
        <v>220</v>
      </c>
      <c r="B227" s="3">
        <v>178</v>
      </c>
      <c r="C227" t="s">
        <v>341</v>
      </c>
      <c r="D227" s="3" t="s">
        <v>139</v>
      </c>
      <c r="F227">
        <v>2</v>
      </c>
      <c r="G227" s="3" t="s">
        <v>22</v>
      </c>
      <c r="H227" s="9">
        <v>4.1192129629629634E-2</v>
      </c>
      <c r="I227" s="3">
        <v>10.11</v>
      </c>
      <c r="J227" s="3" t="s">
        <v>342</v>
      </c>
      <c r="K227" s="9">
        <v>1.5474537037037038E-2</v>
      </c>
      <c r="L227" s="4">
        <v>4.5138888888888893E-3</v>
      </c>
      <c r="M227" s="4"/>
      <c r="N227" s="3"/>
      <c r="O227" s="3"/>
      <c r="P227" s="3"/>
      <c r="Q227" s="4"/>
    </row>
    <row r="228" spans="1:17">
      <c r="A228" s="3">
        <v>221</v>
      </c>
      <c r="B228" s="3">
        <v>96</v>
      </c>
      <c r="C228" t="s">
        <v>343</v>
      </c>
      <c r="D228" s="3" t="s">
        <v>12</v>
      </c>
      <c r="F228">
        <v>109</v>
      </c>
      <c r="G228" s="3" t="s">
        <v>13</v>
      </c>
      <c r="H228" s="9">
        <v>4.1203703703703708E-2</v>
      </c>
      <c r="I228" s="3">
        <v>10.11</v>
      </c>
      <c r="J228" s="3" t="s">
        <v>342</v>
      </c>
      <c r="K228" s="9">
        <v>1.5486111111111112E-2</v>
      </c>
      <c r="L228" s="4">
        <v>1.5486111111111112E-2</v>
      </c>
      <c r="M228" s="4"/>
      <c r="N228" s="3"/>
      <c r="O228" s="3"/>
      <c r="P228" s="3"/>
      <c r="Q228" s="4"/>
    </row>
    <row r="229" spans="1:17">
      <c r="A229" s="3">
        <v>222</v>
      </c>
      <c r="B229" s="3">
        <v>82</v>
      </c>
      <c r="C229" t="s">
        <v>344</v>
      </c>
      <c r="D229" s="3" t="s">
        <v>139</v>
      </c>
      <c r="F229">
        <v>13</v>
      </c>
      <c r="G229" s="3" t="s">
        <v>13</v>
      </c>
      <c r="H229" s="9">
        <v>4.1203703703703708E-2</v>
      </c>
      <c r="I229" s="3">
        <v>10.11</v>
      </c>
      <c r="J229" s="3" t="s">
        <v>342</v>
      </c>
      <c r="K229" s="9">
        <v>1.5486111111111112E-2</v>
      </c>
      <c r="L229" s="4">
        <v>7.719907407407408E-3</v>
      </c>
      <c r="M229" s="4"/>
      <c r="N229" s="3"/>
      <c r="O229" s="3"/>
      <c r="P229" s="3"/>
      <c r="Q229" s="4"/>
    </row>
    <row r="230" spans="1:17">
      <c r="A230" s="3">
        <v>223</v>
      </c>
      <c r="B230" s="3">
        <v>141</v>
      </c>
      <c r="C230" t="s">
        <v>345</v>
      </c>
      <c r="D230" s="3" t="s">
        <v>12</v>
      </c>
      <c r="F230">
        <v>110</v>
      </c>
      <c r="G230" s="3" t="s">
        <v>13</v>
      </c>
      <c r="H230" s="9">
        <v>4.1215277777777774E-2</v>
      </c>
      <c r="I230" s="3">
        <v>10.1</v>
      </c>
      <c r="J230" s="3" t="s">
        <v>342</v>
      </c>
      <c r="K230" s="9">
        <v>1.5497685185185186E-2</v>
      </c>
      <c r="L230" s="4">
        <v>1.5497685185185186E-2</v>
      </c>
      <c r="M230" s="4"/>
      <c r="N230" s="3"/>
      <c r="O230" s="3"/>
      <c r="P230" s="3"/>
      <c r="Q230" s="4"/>
    </row>
    <row r="231" spans="1:17">
      <c r="A231" s="3">
        <v>224</v>
      </c>
      <c r="B231" s="3">
        <v>228</v>
      </c>
      <c r="C231" t="s">
        <v>346</v>
      </c>
      <c r="D231" s="3" t="s">
        <v>12</v>
      </c>
      <c r="F231">
        <v>111</v>
      </c>
      <c r="G231" s="3" t="s">
        <v>13</v>
      </c>
      <c r="H231" s="9">
        <v>4.1469907407407407E-2</v>
      </c>
      <c r="I231" s="3">
        <v>10.039999999999999</v>
      </c>
      <c r="J231" s="3" t="s">
        <v>347</v>
      </c>
      <c r="K231" s="9">
        <v>1.5752314814814813E-2</v>
      </c>
      <c r="L231" s="4">
        <v>1.5752314814814813E-2</v>
      </c>
      <c r="M231" s="4"/>
      <c r="N231" s="3"/>
      <c r="O231" s="3"/>
      <c r="P231" s="3"/>
      <c r="Q231" s="4"/>
    </row>
    <row r="232" spans="1:17">
      <c r="A232" s="3">
        <v>225</v>
      </c>
      <c r="B232" s="3">
        <v>281</v>
      </c>
      <c r="C232" t="s">
        <v>348</v>
      </c>
      <c r="D232" s="3" t="s">
        <v>12</v>
      </c>
      <c r="F232">
        <v>40</v>
      </c>
      <c r="G232" s="3" t="s">
        <v>16</v>
      </c>
      <c r="H232" s="9">
        <v>4.1550925925925929E-2</v>
      </c>
      <c r="I232" s="3">
        <v>10.02</v>
      </c>
      <c r="J232" s="3" t="s">
        <v>349</v>
      </c>
      <c r="K232" s="9">
        <v>1.5833333333333335E-2</v>
      </c>
      <c r="L232" s="4">
        <v>1.486111111111111E-2</v>
      </c>
      <c r="M232" s="4"/>
      <c r="N232" s="3"/>
      <c r="O232" s="3"/>
      <c r="P232" s="3"/>
      <c r="Q232" s="4"/>
    </row>
    <row r="233" spans="1:17">
      <c r="A233" s="3">
        <v>226</v>
      </c>
      <c r="B233" s="3">
        <v>197</v>
      </c>
      <c r="C233" t="s">
        <v>350</v>
      </c>
      <c r="D233" s="3" t="s">
        <v>12</v>
      </c>
      <c r="F233">
        <v>112</v>
      </c>
      <c r="G233" s="3" t="s">
        <v>13</v>
      </c>
      <c r="H233" s="9">
        <v>4.1574074074074076E-2</v>
      </c>
      <c r="I233" s="3">
        <v>10.02</v>
      </c>
      <c r="J233" s="3" t="s">
        <v>349</v>
      </c>
      <c r="K233" s="9">
        <v>1.5856481481481482E-2</v>
      </c>
      <c r="L233" s="4">
        <v>1.5856481481481482E-2</v>
      </c>
      <c r="M233" s="4"/>
      <c r="N233" s="3"/>
      <c r="O233" s="3"/>
      <c r="P233" s="3"/>
      <c r="Q233" s="4"/>
    </row>
    <row r="234" spans="1:17">
      <c r="A234" s="3">
        <v>227</v>
      </c>
      <c r="B234" s="3">
        <v>236</v>
      </c>
      <c r="C234" t="s">
        <v>351</v>
      </c>
      <c r="D234" s="3" t="s">
        <v>139</v>
      </c>
      <c r="F234">
        <v>14</v>
      </c>
      <c r="G234" s="3" t="s">
        <v>13</v>
      </c>
      <c r="H234" s="9">
        <v>4.1631944444444451E-2</v>
      </c>
      <c r="I234" s="3">
        <v>10</v>
      </c>
      <c r="J234" s="3" t="s">
        <v>352</v>
      </c>
      <c r="K234" s="9">
        <v>1.5914351851851853E-2</v>
      </c>
      <c r="L234" s="4">
        <v>8.1481481481481474E-3</v>
      </c>
      <c r="M234" s="4"/>
      <c r="N234" s="3"/>
      <c r="O234" s="3"/>
      <c r="P234" s="3"/>
      <c r="Q234" s="4"/>
    </row>
    <row r="235" spans="1:17">
      <c r="A235" s="3">
        <v>228</v>
      </c>
      <c r="B235" s="3">
        <v>57</v>
      </c>
      <c r="C235" t="s">
        <v>353</v>
      </c>
      <c r="D235" s="3" t="s">
        <v>139</v>
      </c>
      <c r="F235">
        <v>15</v>
      </c>
      <c r="G235" s="3" t="s">
        <v>13</v>
      </c>
      <c r="H235" s="9">
        <v>4.1736111111111113E-2</v>
      </c>
      <c r="I235" s="3">
        <v>9.98</v>
      </c>
      <c r="J235" s="3" t="s">
        <v>354</v>
      </c>
      <c r="K235" s="9">
        <v>1.6018518518518519E-2</v>
      </c>
      <c r="L235" s="4">
        <v>8.2523148148148148E-3</v>
      </c>
      <c r="M235" s="4"/>
      <c r="N235" s="3"/>
      <c r="O235" s="3"/>
      <c r="P235" s="3"/>
      <c r="Q235" s="4"/>
    </row>
    <row r="236" spans="1:17">
      <c r="A236" s="3">
        <v>229</v>
      </c>
      <c r="B236" s="3">
        <v>203</v>
      </c>
      <c r="C236" t="s">
        <v>355</v>
      </c>
      <c r="D236" s="3" t="s">
        <v>12</v>
      </c>
      <c r="F236">
        <v>113</v>
      </c>
      <c r="G236" s="3" t="s">
        <v>13</v>
      </c>
      <c r="H236" s="9">
        <v>4.1875000000000002E-2</v>
      </c>
      <c r="I236" s="3">
        <v>9.9499999999999993</v>
      </c>
      <c r="J236" s="3" t="s">
        <v>356</v>
      </c>
      <c r="K236" s="9">
        <v>1.6157407407407409E-2</v>
      </c>
      <c r="L236" s="4">
        <v>1.6157407407407409E-2</v>
      </c>
      <c r="M236" s="4"/>
      <c r="N236" s="3"/>
      <c r="O236" s="3"/>
      <c r="P236" s="3"/>
      <c r="Q236" s="4"/>
    </row>
    <row r="237" spans="1:17">
      <c r="A237" s="3">
        <v>230</v>
      </c>
      <c r="B237" s="3">
        <v>89</v>
      </c>
      <c r="C237" t="s">
        <v>357</v>
      </c>
      <c r="D237" s="3" t="s">
        <v>12</v>
      </c>
      <c r="F237">
        <v>114</v>
      </c>
      <c r="G237" s="3" t="s">
        <v>13</v>
      </c>
      <c r="H237" s="9">
        <v>4.207175925925926E-2</v>
      </c>
      <c r="I237" s="3">
        <v>9.9</v>
      </c>
      <c r="J237" s="3" t="s">
        <v>358</v>
      </c>
      <c r="K237" s="9">
        <v>1.6354166666666666E-2</v>
      </c>
      <c r="L237" s="4">
        <v>1.6354166666666666E-2</v>
      </c>
      <c r="M237" s="4"/>
      <c r="N237" s="3"/>
      <c r="O237" s="3"/>
      <c r="P237" s="3"/>
      <c r="Q237" s="4"/>
    </row>
    <row r="238" spans="1:17">
      <c r="A238" s="3">
        <v>231</v>
      </c>
      <c r="B238" s="3">
        <v>198</v>
      </c>
      <c r="C238" t="s">
        <v>359</v>
      </c>
      <c r="D238" s="3" t="s">
        <v>139</v>
      </c>
      <c r="F238">
        <v>7</v>
      </c>
      <c r="G238" s="3" t="s">
        <v>16</v>
      </c>
      <c r="H238" s="9">
        <v>4.223379629629629E-2</v>
      </c>
      <c r="I238" s="3">
        <v>9.86</v>
      </c>
      <c r="J238" s="3" t="s">
        <v>360</v>
      </c>
      <c r="K238" s="9">
        <v>1.6516203703703703E-2</v>
      </c>
      <c r="L238" s="4">
        <v>5.0462962962962961E-3</v>
      </c>
      <c r="M238" s="4"/>
      <c r="N238" s="3"/>
      <c r="O238" s="3"/>
      <c r="P238" s="3"/>
      <c r="Q238" s="4"/>
    </row>
    <row r="239" spans="1:17">
      <c r="A239" s="3">
        <v>232</v>
      </c>
      <c r="B239" s="3">
        <v>119</v>
      </c>
      <c r="C239" t="s">
        <v>361</v>
      </c>
      <c r="D239" s="3" t="s">
        <v>12</v>
      </c>
      <c r="F239">
        <v>3</v>
      </c>
      <c r="G239" s="3" t="s">
        <v>241</v>
      </c>
      <c r="H239" s="9">
        <v>4.2337962962962966E-2</v>
      </c>
      <c r="I239" s="3">
        <v>9.84</v>
      </c>
      <c r="J239" s="3" t="s">
        <v>362</v>
      </c>
      <c r="K239" s="9">
        <v>1.6620370370370372E-2</v>
      </c>
      <c r="L239" s="4">
        <v>5.5439814814814822E-3</v>
      </c>
      <c r="M239" s="4"/>
      <c r="N239" s="3"/>
      <c r="O239" s="3"/>
      <c r="P239" s="3"/>
      <c r="Q239" s="4"/>
    </row>
    <row r="240" spans="1:17">
      <c r="A240" s="3">
        <v>233</v>
      </c>
      <c r="B240" s="3">
        <v>118</v>
      </c>
      <c r="C240" t="s">
        <v>363</v>
      </c>
      <c r="D240" s="3" t="s">
        <v>12</v>
      </c>
      <c r="F240">
        <v>4</v>
      </c>
      <c r="G240" s="3" t="s">
        <v>241</v>
      </c>
      <c r="H240" s="9">
        <v>4.2349537037037033E-2</v>
      </c>
      <c r="I240" s="3">
        <v>9.83</v>
      </c>
      <c r="J240" s="3" t="s">
        <v>362</v>
      </c>
      <c r="K240" s="9">
        <v>1.6631944444444446E-2</v>
      </c>
      <c r="L240" s="4">
        <v>5.5555555555555558E-3</v>
      </c>
      <c r="M240" s="4"/>
      <c r="N240" s="3"/>
      <c r="O240" s="3"/>
      <c r="P240" s="3"/>
      <c r="Q240" s="4"/>
    </row>
    <row r="241" spans="1:17">
      <c r="A241" s="3">
        <v>234</v>
      </c>
      <c r="B241" s="3">
        <v>29</v>
      </c>
      <c r="C241" t="s">
        <v>364</v>
      </c>
      <c r="D241" s="3" t="s">
        <v>139</v>
      </c>
      <c r="F241">
        <v>16</v>
      </c>
      <c r="G241" s="3" t="s">
        <v>13</v>
      </c>
      <c r="H241" s="9">
        <v>4.238425925925926E-2</v>
      </c>
      <c r="I241" s="3">
        <v>9.83</v>
      </c>
      <c r="J241" s="3" t="s">
        <v>362</v>
      </c>
      <c r="K241" s="9">
        <v>1.6666666666666666E-2</v>
      </c>
      <c r="L241" s="4">
        <v>8.9004629629629625E-3</v>
      </c>
      <c r="M241" s="4"/>
      <c r="N241" s="3"/>
      <c r="O241" s="3"/>
      <c r="P241" s="3"/>
      <c r="Q241" s="4"/>
    </row>
    <row r="242" spans="1:17">
      <c r="A242" s="3">
        <v>235</v>
      </c>
      <c r="B242" s="3">
        <v>75</v>
      </c>
      <c r="C242" t="s">
        <v>365</v>
      </c>
      <c r="D242" s="3" t="s">
        <v>139</v>
      </c>
      <c r="F242">
        <v>17</v>
      </c>
      <c r="G242" s="3" t="s">
        <v>13</v>
      </c>
      <c r="H242" s="9">
        <v>4.2407407407407401E-2</v>
      </c>
      <c r="I242" s="3">
        <v>9.82</v>
      </c>
      <c r="J242" s="3" t="s">
        <v>362</v>
      </c>
      <c r="K242" s="9">
        <v>1.6689814814814817E-2</v>
      </c>
      <c r="L242" s="4">
        <v>8.9236111111111113E-3</v>
      </c>
      <c r="M242" s="4"/>
      <c r="N242" s="3"/>
      <c r="O242" s="3"/>
      <c r="P242" s="3"/>
      <c r="Q242" s="4"/>
    </row>
    <row r="243" spans="1:17">
      <c r="A243" s="3">
        <v>236</v>
      </c>
      <c r="B243" s="3">
        <v>95</v>
      </c>
      <c r="C243" t="s">
        <v>366</v>
      </c>
      <c r="D243" s="3" t="s">
        <v>139</v>
      </c>
      <c r="F243">
        <v>18</v>
      </c>
      <c r="G243" s="3" t="s">
        <v>13</v>
      </c>
      <c r="H243" s="9">
        <v>4.2418981481481481E-2</v>
      </c>
      <c r="I243" s="3">
        <v>9.82</v>
      </c>
      <c r="J243" s="3" t="s">
        <v>362</v>
      </c>
      <c r="K243" s="9">
        <v>1.6701388888888887E-2</v>
      </c>
      <c r="L243" s="4">
        <v>8.9351851851851866E-3</v>
      </c>
      <c r="M243" s="4"/>
      <c r="N243" s="3"/>
      <c r="O243" s="3"/>
      <c r="P243" s="3"/>
      <c r="Q243" s="4"/>
    </row>
    <row r="244" spans="1:17">
      <c r="A244" s="3">
        <v>237</v>
      </c>
      <c r="B244" s="3">
        <v>175</v>
      </c>
      <c r="C244" t="s">
        <v>367</v>
      </c>
      <c r="D244" s="3" t="s">
        <v>12</v>
      </c>
      <c r="F244">
        <v>115</v>
      </c>
      <c r="G244" s="3" t="s">
        <v>13</v>
      </c>
      <c r="H244" s="9">
        <v>4.2685185185185187E-2</v>
      </c>
      <c r="I244" s="3">
        <v>9.76</v>
      </c>
      <c r="J244" s="3" t="s">
        <v>368</v>
      </c>
      <c r="K244" s="9">
        <v>1.6967592592592593E-2</v>
      </c>
      <c r="L244" s="4">
        <v>1.6967592592592593E-2</v>
      </c>
      <c r="M244" s="4"/>
      <c r="N244" s="3"/>
      <c r="O244" s="3"/>
      <c r="P244" s="3"/>
      <c r="Q244" s="4"/>
    </row>
    <row r="245" spans="1:17">
      <c r="A245" s="3">
        <v>238</v>
      </c>
      <c r="B245" s="3">
        <v>282</v>
      </c>
      <c r="C245" t="s">
        <v>369</v>
      </c>
      <c r="D245" s="3" t="s">
        <v>12</v>
      </c>
      <c r="F245">
        <v>14</v>
      </c>
      <c r="G245" s="3" t="s">
        <v>22</v>
      </c>
      <c r="H245" s="9">
        <v>4.3287037037037041E-2</v>
      </c>
      <c r="I245" s="3">
        <v>9.6199999999999992</v>
      </c>
      <c r="J245" s="3" t="s">
        <v>370</v>
      </c>
      <c r="K245" s="9">
        <v>1.7569444444444447E-2</v>
      </c>
      <c r="L245" s="4">
        <v>1.622685185185185E-2</v>
      </c>
      <c r="M245" s="4"/>
      <c r="N245" s="3"/>
      <c r="O245" s="3"/>
      <c r="P245" s="3"/>
      <c r="Q245" s="4"/>
    </row>
    <row r="246" spans="1:17">
      <c r="A246" s="3">
        <v>239</v>
      </c>
      <c r="B246" s="3">
        <v>284</v>
      </c>
      <c r="C246" t="s">
        <v>371</v>
      </c>
      <c r="D246" s="3" t="s">
        <v>139</v>
      </c>
      <c r="F246">
        <v>8</v>
      </c>
      <c r="G246" s="3" t="s">
        <v>16</v>
      </c>
      <c r="H246" s="9">
        <v>4.3495370370370372E-2</v>
      </c>
      <c r="I246" s="3">
        <v>9.57</v>
      </c>
      <c r="J246" s="3" t="s">
        <v>372</v>
      </c>
      <c r="K246" s="9">
        <v>1.7777777777777778E-2</v>
      </c>
      <c r="L246" s="4">
        <v>6.3078703703703708E-3</v>
      </c>
      <c r="M246" s="4"/>
      <c r="N246" s="3"/>
      <c r="O246" s="3"/>
      <c r="P246" s="3"/>
      <c r="Q246" s="4"/>
    </row>
    <row r="247" spans="1:17">
      <c r="A247" s="3">
        <v>240</v>
      </c>
      <c r="B247" s="3">
        <v>1</v>
      </c>
      <c r="C247" t="s">
        <v>373</v>
      </c>
      <c r="D247" s="3" t="s">
        <v>12</v>
      </c>
      <c r="F247">
        <v>41</v>
      </c>
      <c r="G247" s="3" t="s">
        <v>16</v>
      </c>
      <c r="H247" s="9">
        <v>4.3506944444444445E-2</v>
      </c>
      <c r="I247" s="3">
        <v>9.57</v>
      </c>
      <c r="J247" s="3" t="s">
        <v>372</v>
      </c>
      <c r="K247" s="9">
        <v>1.7789351851851851E-2</v>
      </c>
      <c r="L247" s="4">
        <v>1.681712962962963E-2</v>
      </c>
      <c r="M247" s="4"/>
      <c r="N247" s="3"/>
      <c r="O247" s="3"/>
      <c r="P247" s="3"/>
      <c r="Q247" s="4"/>
    </row>
    <row r="248" spans="1:17">
      <c r="A248" s="3">
        <v>241</v>
      </c>
      <c r="B248" s="3">
        <v>112</v>
      </c>
      <c r="C248" t="s">
        <v>374</v>
      </c>
      <c r="D248" s="3" t="s">
        <v>139</v>
      </c>
      <c r="F248">
        <v>19</v>
      </c>
      <c r="G248" s="3" t="s">
        <v>13</v>
      </c>
      <c r="H248" s="9">
        <v>4.3935185185185188E-2</v>
      </c>
      <c r="I248" s="3">
        <v>9.48</v>
      </c>
      <c r="J248" s="3" t="s">
        <v>375</v>
      </c>
      <c r="K248" s="9">
        <v>1.8217592592592594E-2</v>
      </c>
      <c r="L248" s="4">
        <v>1.045138888888889E-2</v>
      </c>
      <c r="M248" s="4"/>
      <c r="N248" s="3"/>
      <c r="O248" s="3"/>
      <c r="P248" s="3"/>
      <c r="Q248" s="4"/>
    </row>
    <row r="249" spans="1:17">
      <c r="A249" s="3">
        <v>242</v>
      </c>
      <c r="B249" s="3">
        <v>275</v>
      </c>
      <c r="C249" t="s">
        <v>376</v>
      </c>
      <c r="D249" s="3" t="s">
        <v>139</v>
      </c>
      <c r="F249">
        <v>3</v>
      </c>
      <c r="G249" s="3" t="s">
        <v>46</v>
      </c>
      <c r="H249" s="9">
        <v>4.4062499999999998E-2</v>
      </c>
      <c r="I249" s="3">
        <v>9.4499999999999993</v>
      </c>
      <c r="J249" s="3" t="s">
        <v>377</v>
      </c>
      <c r="K249" s="9">
        <v>1.834490740740741E-2</v>
      </c>
      <c r="L249" s="4">
        <v>5.4398148148148149E-3</v>
      </c>
      <c r="M249" s="4"/>
      <c r="N249" s="3"/>
      <c r="O249" s="3"/>
      <c r="P249" s="3"/>
      <c r="Q249" s="4"/>
    </row>
    <row r="250" spans="1:17">
      <c r="A250" s="13">
        <v>243</v>
      </c>
      <c r="B250" s="13">
        <v>136</v>
      </c>
      <c r="C250" s="14" t="s">
        <v>378</v>
      </c>
      <c r="D250" s="13" t="s">
        <v>139</v>
      </c>
      <c r="E250" s="14"/>
      <c r="F250" s="14">
        <v>1</v>
      </c>
      <c r="G250" s="13" t="s">
        <v>252</v>
      </c>
      <c r="H250" s="15">
        <v>4.4166666666666667E-2</v>
      </c>
      <c r="I250" s="13">
        <v>9.43</v>
      </c>
      <c r="J250" s="13" t="s">
        <v>379</v>
      </c>
      <c r="K250" s="15">
        <v>1.8449074074074073E-2</v>
      </c>
      <c r="L250" s="18">
        <v>0</v>
      </c>
      <c r="M250" s="4"/>
      <c r="N250" s="3"/>
      <c r="O250" s="3"/>
      <c r="P250" s="3"/>
      <c r="Q250" s="4"/>
    </row>
    <row r="251" spans="1:17">
      <c r="A251" s="3">
        <v>244</v>
      </c>
      <c r="B251" s="3">
        <v>15</v>
      </c>
      <c r="C251" t="s">
        <v>380</v>
      </c>
      <c r="D251" s="3" t="s">
        <v>139</v>
      </c>
      <c r="F251">
        <v>20</v>
      </c>
      <c r="G251" s="3" t="s">
        <v>13</v>
      </c>
      <c r="H251" s="9">
        <v>4.4247685185185182E-2</v>
      </c>
      <c r="I251" s="3">
        <v>9.41</v>
      </c>
      <c r="J251" s="3" t="s">
        <v>379</v>
      </c>
      <c r="K251" s="9">
        <v>1.8530092592592595E-2</v>
      </c>
      <c r="L251" s="4">
        <v>1.0763888888888891E-2</v>
      </c>
      <c r="M251" s="4"/>
      <c r="N251" s="3"/>
      <c r="O251" s="3"/>
      <c r="P251" s="3"/>
      <c r="Q251" s="4"/>
    </row>
    <row r="252" spans="1:17">
      <c r="A252" s="3">
        <v>245</v>
      </c>
      <c r="B252" s="3">
        <v>220</v>
      </c>
      <c r="C252" t="s">
        <v>381</v>
      </c>
      <c r="D252" s="3" t="s">
        <v>12</v>
      </c>
      <c r="F252">
        <v>42</v>
      </c>
      <c r="G252" s="3" t="s">
        <v>16</v>
      </c>
      <c r="H252" s="9">
        <v>4.449074074074074E-2</v>
      </c>
      <c r="I252" s="3">
        <v>9.36</v>
      </c>
      <c r="J252" s="3" t="s">
        <v>382</v>
      </c>
      <c r="K252" s="9">
        <v>1.877314814814815E-2</v>
      </c>
      <c r="L252" s="4">
        <v>1.7800925925925925E-2</v>
      </c>
      <c r="M252" s="4"/>
      <c r="N252" s="3"/>
      <c r="O252" s="3"/>
      <c r="P252" s="3"/>
      <c r="Q252" s="4"/>
    </row>
    <row r="253" spans="1:17">
      <c r="A253" s="3">
        <v>246</v>
      </c>
      <c r="B253" s="3">
        <v>103</v>
      </c>
      <c r="C253" t="s">
        <v>383</v>
      </c>
      <c r="D253" s="3" t="s">
        <v>12</v>
      </c>
      <c r="F253">
        <v>116</v>
      </c>
      <c r="G253" s="3" t="s">
        <v>13</v>
      </c>
      <c r="H253" s="9">
        <v>4.4722222222222219E-2</v>
      </c>
      <c r="I253" s="3">
        <v>9.31</v>
      </c>
      <c r="J253" s="3" t="s">
        <v>384</v>
      </c>
      <c r="K253" s="9">
        <v>1.9004629629629632E-2</v>
      </c>
      <c r="L253" s="4">
        <v>1.9004629629629632E-2</v>
      </c>
      <c r="M253" s="4"/>
      <c r="N253" s="3"/>
      <c r="O253" s="3"/>
      <c r="P253" s="3"/>
      <c r="Q253" s="4"/>
    </row>
    <row r="254" spans="1:17">
      <c r="A254" s="3">
        <v>247</v>
      </c>
      <c r="B254" s="3">
        <v>189</v>
      </c>
      <c r="C254" t="s">
        <v>385</v>
      </c>
      <c r="D254" s="3" t="s">
        <v>12</v>
      </c>
      <c r="F254">
        <v>27</v>
      </c>
      <c r="G254" s="3" t="s">
        <v>46</v>
      </c>
      <c r="H254" s="9">
        <v>4.4999999999999998E-2</v>
      </c>
      <c r="I254" s="3">
        <v>9.25</v>
      </c>
      <c r="J254" s="3" t="s">
        <v>386</v>
      </c>
      <c r="K254" s="9">
        <v>1.9282407407407408E-2</v>
      </c>
      <c r="L254" s="4">
        <v>1.6319444444444445E-2</v>
      </c>
      <c r="M254" s="4"/>
      <c r="N254" s="3"/>
      <c r="O254" s="3"/>
      <c r="P254" s="3"/>
      <c r="Q254" s="4"/>
    </row>
    <row r="255" spans="1:17">
      <c r="A255" s="3">
        <v>248</v>
      </c>
      <c r="B255" s="3">
        <v>4</v>
      </c>
      <c r="C255" t="s">
        <v>387</v>
      </c>
      <c r="D255" s="3" t="s">
        <v>12</v>
      </c>
      <c r="F255">
        <v>43</v>
      </c>
      <c r="G255" s="3" t="s">
        <v>16</v>
      </c>
      <c r="H255" s="9">
        <v>4.5057870370370373E-2</v>
      </c>
      <c r="I255" s="3">
        <v>9.24</v>
      </c>
      <c r="J255" s="3" t="s">
        <v>386</v>
      </c>
      <c r="K255" s="9">
        <v>1.9340277777777779E-2</v>
      </c>
      <c r="L255" s="4">
        <v>1.8368055555555554E-2</v>
      </c>
      <c r="M255" s="4"/>
      <c r="N255" s="3"/>
      <c r="O255" s="3"/>
      <c r="P255" s="3"/>
      <c r="Q255" s="4"/>
    </row>
    <row r="256" spans="1:17">
      <c r="A256" s="3">
        <v>249</v>
      </c>
      <c r="B256" s="3">
        <v>280</v>
      </c>
      <c r="C256" t="s">
        <v>388</v>
      </c>
      <c r="D256" s="3" t="s">
        <v>139</v>
      </c>
      <c r="F256">
        <v>3</v>
      </c>
      <c r="G256" s="3" t="s">
        <v>22</v>
      </c>
      <c r="H256" s="9">
        <v>4.5462962962962962E-2</v>
      </c>
      <c r="I256" s="3">
        <v>9.16</v>
      </c>
      <c r="J256" s="3" t="s">
        <v>389</v>
      </c>
      <c r="K256" s="9">
        <v>1.9745370370370371E-2</v>
      </c>
      <c r="L256" s="4">
        <v>8.7847222222222233E-3</v>
      </c>
      <c r="M256" s="4"/>
      <c r="N256" s="3"/>
      <c r="O256" s="3"/>
      <c r="P256" s="3"/>
      <c r="Q256" s="4"/>
    </row>
    <row r="257" spans="1:17">
      <c r="A257" s="3">
        <v>250</v>
      </c>
      <c r="B257" s="3">
        <v>263</v>
      </c>
      <c r="C257" t="s">
        <v>390</v>
      </c>
      <c r="D257" s="3" t="s">
        <v>12</v>
      </c>
      <c r="F257">
        <v>117</v>
      </c>
      <c r="G257" s="3" t="s">
        <v>13</v>
      </c>
      <c r="H257" s="9">
        <v>4.553240740740741E-2</v>
      </c>
      <c r="I257" s="3">
        <v>9.15</v>
      </c>
      <c r="J257" s="3" t="s">
        <v>389</v>
      </c>
      <c r="K257" s="9">
        <v>1.9814814814814816E-2</v>
      </c>
      <c r="L257" s="4">
        <v>1.9814814814814816E-2</v>
      </c>
      <c r="M257" s="4"/>
      <c r="N257" s="3"/>
      <c r="O257" s="3"/>
      <c r="P257" s="3"/>
      <c r="Q257" s="4"/>
    </row>
    <row r="258" spans="1:17">
      <c r="A258" s="3">
        <v>251</v>
      </c>
      <c r="B258" s="3">
        <v>242</v>
      </c>
      <c r="C258" t="s">
        <v>391</v>
      </c>
      <c r="D258" s="3" t="s">
        <v>139</v>
      </c>
      <c r="F258">
        <v>9</v>
      </c>
      <c r="G258" s="3" t="s">
        <v>16</v>
      </c>
      <c r="H258" s="9">
        <v>4.5555555555555551E-2</v>
      </c>
      <c r="I258" s="3">
        <v>9.14</v>
      </c>
      <c r="J258" s="3" t="s">
        <v>392</v>
      </c>
      <c r="K258" s="9">
        <v>1.9837962962962963E-2</v>
      </c>
      <c r="L258" s="4">
        <v>8.3680555555555557E-3</v>
      </c>
      <c r="M258" s="4"/>
      <c r="N258" s="3"/>
      <c r="O258" s="3"/>
      <c r="P258" s="3"/>
      <c r="Q258" s="4"/>
    </row>
    <row r="259" spans="1:17">
      <c r="A259" s="3">
        <v>252</v>
      </c>
      <c r="B259" s="3">
        <v>174</v>
      </c>
      <c r="C259" t="s">
        <v>393</v>
      </c>
      <c r="D259" s="12" t="s">
        <v>12</v>
      </c>
      <c r="F259">
        <v>118</v>
      </c>
      <c r="G259" s="3" t="s">
        <v>13</v>
      </c>
      <c r="H259" s="9">
        <v>4.5613425925925925E-2</v>
      </c>
      <c r="I259" s="3">
        <v>9.1300000000000008</v>
      </c>
      <c r="J259" s="3" t="s">
        <v>392</v>
      </c>
      <c r="K259" s="9">
        <v>1.9895833333333331E-2</v>
      </c>
      <c r="L259" s="4">
        <v>1.9895833333333331E-2</v>
      </c>
      <c r="M259" s="4"/>
      <c r="N259" s="3"/>
      <c r="O259" s="3"/>
      <c r="Q259" s="4"/>
    </row>
    <row r="260" spans="1:17">
      <c r="A260" s="3">
        <v>253</v>
      </c>
      <c r="B260" s="3">
        <v>243</v>
      </c>
      <c r="C260" t="s">
        <v>394</v>
      </c>
      <c r="D260" s="3" t="s">
        <v>139</v>
      </c>
      <c r="F260">
        <v>4</v>
      </c>
      <c r="G260" s="3" t="s">
        <v>46</v>
      </c>
      <c r="H260" s="9">
        <v>4.5983796296296293E-2</v>
      </c>
      <c r="I260" s="3">
        <v>9.06</v>
      </c>
      <c r="J260" s="3" t="s">
        <v>395</v>
      </c>
      <c r="K260" s="9">
        <v>2.0266203703703703E-2</v>
      </c>
      <c r="L260" s="4">
        <v>7.3611111111111108E-3</v>
      </c>
      <c r="M260" s="4"/>
      <c r="N260" s="3"/>
      <c r="O260" s="3"/>
      <c r="Q260" s="4"/>
    </row>
    <row r="261" spans="1:17">
      <c r="A261" s="3">
        <v>254</v>
      </c>
      <c r="B261" s="3">
        <v>115</v>
      </c>
      <c r="C261" t="s">
        <v>396</v>
      </c>
      <c r="D261" s="10" t="s">
        <v>139</v>
      </c>
      <c r="F261">
        <v>21</v>
      </c>
      <c r="G261" s="3" t="s">
        <v>13</v>
      </c>
      <c r="H261" s="9">
        <v>4.6689814814814816E-2</v>
      </c>
      <c r="I261" s="3">
        <v>8.92</v>
      </c>
      <c r="J261" s="3" t="s">
        <v>397</v>
      </c>
      <c r="K261" s="9">
        <v>2.0972222222222222E-2</v>
      </c>
      <c r="L261" s="4">
        <v>1.3206018518518518E-2</v>
      </c>
      <c r="M261" s="4"/>
      <c r="N261" s="3"/>
      <c r="O261" s="3"/>
      <c r="Q261" s="4"/>
    </row>
    <row r="262" spans="1:17">
      <c r="A262" s="3">
        <v>255</v>
      </c>
      <c r="B262" s="3">
        <v>166</v>
      </c>
      <c r="C262" t="s">
        <v>398</v>
      </c>
      <c r="D262" s="3" t="s">
        <v>139</v>
      </c>
      <c r="F262">
        <v>22</v>
      </c>
      <c r="G262" s="3" t="s">
        <v>13</v>
      </c>
      <c r="H262" s="9">
        <v>4.7268518518518515E-2</v>
      </c>
      <c r="I262" s="3">
        <v>8.81</v>
      </c>
      <c r="J262" s="3" t="s">
        <v>399</v>
      </c>
      <c r="K262" s="9">
        <v>2.1550925925925928E-2</v>
      </c>
      <c r="L262" s="4">
        <v>1.3784722222222224E-2</v>
      </c>
      <c r="M262" s="4"/>
      <c r="N262" s="3"/>
      <c r="O262" s="3"/>
      <c r="Q262" s="4"/>
    </row>
    <row r="263" spans="1:17">
      <c r="A263" s="3">
        <v>256</v>
      </c>
      <c r="B263" s="3">
        <v>99</v>
      </c>
      <c r="C263" t="s">
        <v>400</v>
      </c>
      <c r="D263" s="3" t="s">
        <v>139</v>
      </c>
      <c r="F263">
        <v>5</v>
      </c>
      <c r="G263" s="3" t="s">
        <v>46</v>
      </c>
      <c r="H263" s="9">
        <v>4.7384259259259258E-2</v>
      </c>
      <c r="I263" s="3">
        <v>8.7899999999999991</v>
      </c>
      <c r="J263" s="3" t="s">
        <v>401</v>
      </c>
      <c r="K263" s="9">
        <v>2.1666666666666667E-2</v>
      </c>
      <c r="L263" s="4">
        <v>8.7615740740740744E-3</v>
      </c>
      <c r="M263" s="4"/>
      <c r="N263" s="3"/>
      <c r="O263" s="3"/>
      <c r="Q263" s="4"/>
    </row>
    <row r="264" spans="1:17">
      <c r="A264" s="3">
        <v>257</v>
      </c>
      <c r="B264" s="3">
        <v>114</v>
      </c>
      <c r="C264" t="s">
        <v>402</v>
      </c>
      <c r="D264" s="12" t="s">
        <v>139</v>
      </c>
      <c r="F264">
        <v>23</v>
      </c>
      <c r="G264" s="3" t="s">
        <v>13</v>
      </c>
      <c r="H264" s="9">
        <v>4.8576388888888884E-2</v>
      </c>
      <c r="I264" s="3">
        <v>8.57</v>
      </c>
      <c r="J264" s="3" t="s">
        <v>403</v>
      </c>
      <c r="K264" s="9">
        <v>2.2858796296296294E-2</v>
      </c>
      <c r="L264" s="4">
        <v>1.5092592592592593E-2</v>
      </c>
      <c r="M264" s="4"/>
      <c r="N264" s="4"/>
      <c r="Q264" s="4"/>
    </row>
    <row r="265" spans="1:17">
      <c r="A265" s="3">
        <v>258</v>
      </c>
      <c r="B265" s="3">
        <v>88</v>
      </c>
      <c r="C265" t="s">
        <v>404</v>
      </c>
      <c r="D265" s="3" t="s">
        <v>12</v>
      </c>
      <c r="F265">
        <v>44</v>
      </c>
      <c r="G265" s="3" t="s">
        <v>16</v>
      </c>
      <c r="H265" s="9">
        <v>5.0243055555555555E-2</v>
      </c>
      <c r="I265" s="3">
        <v>8.2899999999999991</v>
      </c>
      <c r="J265" s="3" t="s">
        <v>405</v>
      </c>
      <c r="K265" s="9">
        <v>2.4525462962962968E-2</v>
      </c>
      <c r="L265" s="4">
        <v>2.3553240740740739E-2</v>
      </c>
      <c r="M265" s="4"/>
      <c r="N265" s="4"/>
    </row>
    <row r="266" spans="1:17">
      <c r="A266" s="3">
        <v>259</v>
      </c>
      <c r="B266" s="3">
        <v>144</v>
      </c>
      <c r="C266" t="s">
        <v>406</v>
      </c>
      <c r="D266" s="10" t="s">
        <v>12</v>
      </c>
      <c r="F266">
        <v>28</v>
      </c>
      <c r="G266" s="3" t="s">
        <v>46</v>
      </c>
      <c r="H266" s="9">
        <v>5.0543981481481481E-2</v>
      </c>
      <c r="I266" s="3">
        <v>8.24</v>
      </c>
      <c r="J266" s="3" t="s">
        <v>407</v>
      </c>
      <c r="K266" s="9">
        <v>2.4826388888888887E-2</v>
      </c>
      <c r="L266" s="4">
        <v>2.1863425925925925E-2</v>
      </c>
      <c r="M266" s="4"/>
      <c r="N266" s="4"/>
    </row>
    <row r="267" spans="1:17">
      <c r="A267" s="3">
        <v>260</v>
      </c>
      <c r="B267" s="3">
        <v>38</v>
      </c>
      <c r="C267" t="s">
        <v>408</v>
      </c>
      <c r="D267" s="3" t="s">
        <v>139</v>
      </c>
      <c r="F267">
        <v>6</v>
      </c>
      <c r="G267" s="3" t="s">
        <v>46</v>
      </c>
      <c r="H267" s="9">
        <v>5.5324074074074074E-2</v>
      </c>
      <c r="I267" s="3">
        <v>7.53</v>
      </c>
      <c r="J267" s="3" t="s">
        <v>409</v>
      </c>
      <c r="K267" s="9">
        <v>2.960648148148148E-2</v>
      </c>
      <c r="L267" s="4">
        <v>1.6701388888888887E-2</v>
      </c>
      <c r="M267" s="4"/>
      <c r="N267" s="4"/>
    </row>
    <row r="268" spans="1:17">
      <c r="H268" s="9"/>
      <c r="K268" s="9"/>
      <c r="L268" s="11"/>
      <c r="M268" s="11"/>
      <c r="N268" s="11"/>
    </row>
    <row r="269" spans="1:17">
      <c r="H269" s="9"/>
      <c r="K269" s="9"/>
      <c r="L269" s="4"/>
      <c r="M269" s="4"/>
      <c r="N269" s="4"/>
    </row>
    <row r="270" spans="1:17">
      <c r="H270" s="9"/>
      <c r="K270" s="9"/>
      <c r="L270" s="4"/>
      <c r="M270" s="4"/>
      <c r="N270" s="4"/>
    </row>
    <row r="271" spans="1:17">
      <c r="H271" s="9"/>
      <c r="K271" s="9"/>
      <c r="L271" s="11"/>
      <c r="M271" s="11"/>
      <c r="N271" s="11"/>
    </row>
    <row r="272" spans="1:17">
      <c r="H272" s="9"/>
      <c r="K272" s="9"/>
      <c r="L272" s="4"/>
      <c r="M272" s="4"/>
      <c r="N272" s="4"/>
    </row>
    <row r="273" spans="4:14">
      <c r="H273" s="9"/>
      <c r="K273" s="9"/>
      <c r="L273" s="4"/>
      <c r="M273" s="4"/>
      <c r="N273" s="4"/>
    </row>
    <row r="274" spans="4:14">
      <c r="H274" s="9"/>
      <c r="K274" s="9"/>
      <c r="L274" s="4"/>
      <c r="M274" s="4"/>
      <c r="N274" s="4"/>
    </row>
    <row r="275" spans="4:14">
      <c r="H275" s="9"/>
      <c r="K275" s="9"/>
      <c r="L275" s="4"/>
      <c r="M275" s="4"/>
      <c r="N275" s="4"/>
    </row>
    <row r="277" spans="4:14">
      <c r="D277" s="12"/>
    </row>
    <row r="279" spans="4:14">
      <c r="D279" s="10"/>
    </row>
  </sheetData>
  <sortState ref="A9:L268">
    <sortCondition ref="A9:A268"/>
  </sortState>
  <phoneticPr fontId="0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Company>Comité d'entreprise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d'entreprise des Papeteries du Pont de Claix</dc:creator>
  <cp:lastModifiedBy>Famille</cp:lastModifiedBy>
  <dcterms:created xsi:type="dcterms:W3CDTF">2012-09-29T22:12:19Z</dcterms:created>
  <dcterms:modified xsi:type="dcterms:W3CDTF">2012-09-30T11:57:29Z</dcterms:modified>
</cp:coreProperties>
</file>