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2340" windowWidth="19200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<sst xmlns="http://schemas.openxmlformats.org/spreadsheetml/2006/main" count="36" uniqueCount="23">
  <si>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ALTITUDE</t>
  </si>
  <si>
    <t>KILOMETRES</t>
  </si>
  <si>
    <t>U</t>
  </si>
  <si>
    <t xml:space="preserve"> Durée effectuée à l'allure endurence : </t>
  </si>
  <si>
    <t xml:space="preserve">Va effectuée : </t>
  </si>
  <si>
    <t xml:space="preserve">Vitesse effectuée sans dénivellée : </t>
  </si>
  <si>
    <t>PROFIL ENTRAINEMENT N°2</t>
  </si>
  <si>
    <t>1/3 DE LA COURSE</t>
  </si>
  <si>
    <t>1/2 DE LA COURSE</t>
  </si>
  <si>
    <t>2/3 DE LA COURSE</t>
  </si>
  <si>
    <t>INTERMEDIAIRE</t>
  </si>
  <si>
    <t>KILOMETRE</t>
  </si>
  <si>
    <t>TEMPS</t>
  </si>
  <si>
    <t>FINAL</t>
  </si>
  <si>
    <t>DONNEES</t>
  </si>
  <si>
    <t>temps espéré</t>
  </si>
  <si>
    <t>Informations : 1800 M de dénivellés positif  pour un total de 26 KMS</t>
  </si>
  <si>
    <t>Kiosque d'affouches(pt de retour)</t>
  </si>
  <si>
    <t>la Redoute</t>
  </si>
  <si>
    <t>Colorado</t>
  </si>
  <si>
    <t>3H53</t>
  </si>
  <si>
    <t>818M/H</t>
  </si>
  <si>
    <t>8,3 KM/H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</si>
</sst>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46" fontId="0" fillId="2" borderId="0" xfId="0" applyNumberFormat="1" applyFill="1" applyAlignment="1">
      <alignment horizontal="center"/>
    </xf>
    <xf numFmtId="46" fontId="0" fillId="2" borderId="2" xfId="0" applyNumberFormat="1" applyFill="1" applyBorder="1" applyAlignment="1">
      <alignment horizontal="center"/>
    </xf>
    <xf numFmtId="0" fontId="0" fillId="3" borderId="0" xfId="0" applyFill="1" applyAlignment="1">
      <alignment/>
    </xf>
    <xf numFmtId="46" fontId="0" fillId="3" borderId="0" xfId="0" applyNumberFormat="1" applyFill="1" applyAlignment="1">
      <alignment horizontal="center"/>
    </xf>
    <xf numFmtId="46" fontId="0" fillId="3" borderId="2" xfId="0" applyNumberFormat="1" applyFill="1" applyBorder="1" applyAlignment="1">
      <alignment horizontal="center"/>
    </xf>
    <xf numFmtId="0" fontId="0" fillId="4" borderId="0" xfId="0" applyFill="1" applyBorder="1" applyAlignment="1">
      <alignment/>
    </xf>
    <xf numFmtId="46" fontId="0" fillId="4" borderId="0" xfId="0" applyNumberFormat="1" applyFill="1" applyAlignment="1">
      <alignment horizontal="center"/>
    </xf>
    <xf numFmtId="0" fontId="4" fillId="5" borderId="0" xfId="0" applyFont="1" applyFill="1" applyBorder="1" applyAlignment="1">
      <alignment/>
    </xf>
    <xf numFmtId="0" fontId="4" fillId="5" borderId="0" xfId="0" applyFont="1" applyFill="1" applyAlignment="1">
      <alignment horizontal="center"/>
    </xf>
    <xf numFmtId="46" fontId="0" fillId="5" borderId="0" xfId="0" applyNumberFormat="1" applyFill="1" applyAlignment="1">
      <alignment horizontal="center"/>
    </xf>
    <xf numFmtId="21" fontId="4" fillId="5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1" xfId="0" applyFill="1" applyBorder="1" applyAlignment="1">
      <alignment/>
    </xf>
    <xf numFmtId="46" fontId="0" fillId="0" borderId="0" xfId="0" applyNumberFormat="1" applyFill="1" applyAlignment="1">
      <alignment horizontal="center"/>
    </xf>
    <xf numFmtId="46" fontId="0" fillId="0" borderId="2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21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vertical="top"/>
    </xf>
    <xf numFmtId="2" fontId="0" fillId="2" borderId="0" xfId="0" applyNumberFormat="1" applyFill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46" fontId="4" fillId="0" borderId="0" xfId="0" applyNumberFormat="1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4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1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2" fontId="0" fillId="4" borderId="0" xfId="0" applyNumberFormat="1" applyFill="1" applyAlignment="1">
      <alignment horizontal="center"/>
    </xf>
    <xf numFmtId="0" fontId="7" fillId="0" borderId="0" xfId="0" applyFont="1" applyAlignment="1">
      <alignment/>
    </xf>
    <xf numFmtId="0" fontId="4" fillId="5" borderId="0" xfId="0" applyFont="1" applyFill="1" applyAlignment="1">
      <alignment horizontal="center"/>
    </xf>
    <xf numFmtId="46" fontId="0" fillId="4" borderId="0" xfId="0" applyNumberFormat="1" applyFill="1" applyAlignment="1">
      <alignment horizontal="center"/>
    </xf>
    <xf numFmtId="46" fontId="4" fillId="5" borderId="0" xfId="0" applyNumberFormat="1" applyFont="1" applyFill="1" applyAlignment="1">
      <alignment horizontal="center"/>
    </xf>
    <xf numFmtId="21" fontId="0" fillId="6" borderId="4" xfId="0" applyNumberFormat="1" applyFill="1" applyBorder="1" applyAlignment="1">
      <alignment horizontal="center"/>
    </xf>
    <xf numFmtId="46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6" borderId="4" xfId="0" applyFill="1" applyBorder="1" applyAlignment="1">
      <alignment horizontal="center"/>
    </xf>
    <xf numFmtId="46" fontId="0" fillId="2" borderId="0" xfId="0" applyNumberFormat="1" applyFill="1" applyAlignment="1">
      <alignment horizontal="center"/>
    </xf>
    <xf numFmtId="21" fontId="0" fillId="6" borderId="5" xfId="0" applyNumberFormat="1" applyFill="1" applyBorder="1" applyAlignment="1">
      <alignment horizontal="center"/>
    </xf>
    <xf numFmtId="21" fontId="0" fillId="6" borderId="6" xfId="0" applyNumberForma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65</xdr:row>
      <xdr:rowOff>9525</xdr:rowOff>
    </xdr:from>
    <xdr:to>
      <xdr:col>2</xdr:col>
      <xdr:colOff>0</xdr:colOff>
      <xdr:row>65</xdr:row>
      <xdr:rowOff>9525</xdr:rowOff>
    </xdr:to>
    <xdr:sp>
      <xdr:nvSpPr>
        <xdr:cNvPr id="1" name="Line 1"/>
        <xdr:cNvSpPr>
          <a:spLocks/>
        </xdr:cNvSpPr>
      </xdr:nvSpPr>
      <xdr:spPr>
        <a:xfrm>
          <a:off x="304800" y="33337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19050</xdr:rowOff>
    </xdr:from>
    <xdr:to>
      <xdr:col>2</xdr:col>
      <xdr:colOff>85725</xdr:colOff>
      <xdr:row>65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390525" y="3295650"/>
          <a:ext cx="857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61</xdr:row>
      <xdr:rowOff>28575</xdr:rowOff>
    </xdr:from>
    <xdr:to>
      <xdr:col>4</xdr:col>
      <xdr:colOff>9525</xdr:colOff>
      <xdr:row>64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76250" y="316230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19050</xdr:colOff>
      <xdr:row>61</xdr:row>
      <xdr:rowOff>38100</xdr:rowOff>
    </xdr:to>
    <xdr:sp>
      <xdr:nvSpPr>
        <xdr:cNvPr id="4" name="Line 4"/>
        <xdr:cNvSpPr>
          <a:spLocks/>
        </xdr:cNvSpPr>
      </xdr:nvSpPr>
      <xdr:spPr>
        <a:xfrm flipV="1">
          <a:off x="581025" y="3133725"/>
          <a:ext cx="1143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57</xdr:row>
      <xdr:rowOff>19050</xdr:rowOff>
    </xdr:from>
    <xdr:to>
      <xdr:col>6</xdr:col>
      <xdr:colOff>47625</xdr:colOff>
      <xdr:row>60</xdr:row>
      <xdr:rowOff>38100</xdr:rowOff>
    </xdr:to>
    <xdr:sp>
      <xdr:nvSpPr>
        <xdr:cNvPr id="5" name="Line 5"/>
        <xdr:cNvSpPr>
          <a:spLocks/>
        </xdr:cNvSpPr>
      </xdr:nvSpPr>
      <xdr:spPr>
        <a:xfrm flipV="1">
          <a:off x="704850" y="2962275"/>
          <a:ext cx="114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56</xdr:row>
      <xdr:rowOff>19050</xdr:rowOff>
    </xdr:from>
    <xdr:to>
      <xdr:col>7</xdr:col>
      <xdr:colOff>0</xdr:colOff>
      <xdr:row>57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828675" y="2914650"/>
          <a:ext cx="38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53</xdr:row>
      <xdr:rowOff>9525</xdr:rowOff>
    </xdr:from>
    <xdr:to>
      <xdr:col>9</xdr:col>
      <xdr:colOff>9525</xdr:colOff>
      <xdr:row>56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885825" y="2762250"/>
          <a:ext cx="180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52</xdr:row>
      <xdr:rowOff>9525</xdr:rowOff>
    </xdr:from>
    <xdr:to>
      <xdr:col>12</xdr:col>
      <xdr:colOff>9525</xdr:colOff>
      <xdr:row>53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1076325" y="2714625"/>
          <a:ext cx="2762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50</xdr:row>
      <xdr:rowOff>38100</xdr:rowOff>
    </xdr:from>
    <xdr:to>
      <xdr:col>13</xdr:col>
      <xdr:colOff>85725</xdr:colOff>
      <xdr:row>52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371600" y="2647950"/>
          <a:ext cx="1524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50</xdr:row>
      <xdr:rowOff>19050</xdr:rowOff>
    </xdr:from>
    <xdr:to>
      <xdr:col>15</xdr:col>
      <xdr:colOff>38100</xdr:colOff>
      <xdr:row>50</xdr:row>
      <xdr:rowOff>28575</xdr:rowOff>
    </xdr:to>
    <xdr:sp>
      <xdr:nvSpPr>
        <xdr:cNvPr id="10" name="Line 10"/>
        <xdr:cNvSpPr>
          <a:spLocks/>
        </xdr:cNvSpPr>
      </xdr:nvSpPr>
      <xdr:spPr>
        <a:xfrm flipV="1">
          <a:off x="1524000" y="2628900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49</xdr:row>
      <xdr:rowOff>9525</xdr:rowOff>
    </xdr:from>
    <xdr:to>
      <xdr:col>16</xdr:col>
      <xdr:colOff>47625</xdr:colOff>
      <xdr:row>50</xdr:row>
      <xdr:rowOff>19050</xdr:rowOff>
    </xdr:to>
    <xdr:sp>
      <xdr:nvSpPr>
        <xdr:cNvPr id="11" name="Line 11"/>
        <xdr:cNvSpPr>
          <a:spLocks/>
        </xdr:cNvSpPr>
      </xdr:nvSpPr>
      <xdr:spPr>
        <a:xfrm flipV="1">
          <a:off x="1676400" y="2571750"/>
          <a:ext cx="95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49</xdr:row>
      <xdr:rowOff>9525</xdr:rowOff>
    </xdr:from>
    <xdr:to>
      <xdr:col>17</xdr:col>
      <xdr:colOff>0</xdr:colOff>
      <xdr:row>49</xdr:row>
      <xdr:rowOff>9525</xdr:rowOff>
    </xdr:to>
    <xdr:sp>
      <xdr:nvSpPr>
        <xdr:cNvPr id="12" name="Line 12"/>
        <xdr:cNvSpPr>
          <a:spLocks/>
        </xdr:cNvSpPr>
      </xdr:nvSpPr>
      <xdr:spPr>
        <a:xfrm>
          <a:off x="1771650" y="25717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47</xdr:row>
      <xdr:rowOff>0</xdr:rowOff>
    </xdr:from>
    <xdr:to>
      <xdr:col>18</xdr:col>
      <xdr:colOff>38100</xdr:colOff>
      <xdr:row>49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828800" y="246697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46</xdr:row>
      <xdr:rowOff>19050</xdr:rowOff>
    </xdr:from>
    <xdr:to>
      <xdr:col>19</xdr:col>
      <xdr:colOff>76200</xdr:colOff>
      <xdr:row>46</xdr:row>
      <xdr:rowOff>38100</xdr:rowOff>
    </xdr:to>
    <xdr:sp>
      <xdr:nvSpPr>
        <xdr:cNvPr id="14" name="Line 14"/>
        <xdr:cNvSpPr>
          <a:spLocks/>
        </xdr:cNvSpPr>
      </xdr:nvSpPr>
      <xdr:spPr>
        <a:xfrm flipV="1">
          <a:off x="1962150" y="2438400"/>
          <a:ext cx="123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45</xdr:row>
      <xdr:rowOff>9525</xdr:rowOff>
    </xdr:from>
    <xdr:to>
      <xdr:col>21</xdr:col>
      <xdr:colOff>0</xdr:colOff>
      <xdr:row>46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2095500" y="2381250"/>
          <a:ext cx="1047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42</xdr:row>
      <xdr:rowOff>9525</xdr:rowOff>
    </xdr:from>
    <xdr:to>
      <xdr:col>27</xdr:col>
      <xdr:colOff>0</xdr:colOff>
      <xdr:row>45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2219325" y="2238375"/>
          <a:ext cx="552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42</xdr:row>
      <xdr:rowOff>0</xdr:rowOff>
    </xdr:from>
    <xdr:to>
      <xdr:col>33</xdr:col>
      <xdr:colOff>9525</xdr:colOff>
      <xdr:row>44</xdr:row>
      <xdr:rowOff>38100</xdr:rowOff>
    </xdr:to>
    <xdr:sp>
      <xdr:nvSpPr>
        <xdr:cNvPr id="17" name="Line 17"/>
        <xdr:cNvSpPr>
          <a:spLocks/>
        </xdr:cNvSpPr>
      </xdr:nvSpPr>
      <xdr:spPr>
        <a:xfrm>
          <a:off x="2781300" y="2228850"/>
          <a:ext cx="571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19050</xdr:colOff>
      <xdr:row>44</xdr:row>
      <xdr:rowOff>38100</xdr:rowOff>
    </xdr:from>
    <xdr:to>
      <xdr:col>34</xdr:col>
      <xdr:colOff>76200</xdr:colOff>
      <xdr:row>46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3362325" y="2362200"/>
          <a:ext cx="1524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85725</xdr:colOff>
      <xdr:row>46</xdr:row>
      <xdr:rowOff>19050</xdr:rowOff>
    </xdr:from>
    <xdr:to>
      <xdr:col>35</xdr:col>
      <xdr:colOff>76200</xdr:colOff>
      <xdr:row>46</xdr:row>
      <xdr:rowOff>19050</xdr:rowOff>
    </xdr:to>
    <xdr:sp>
      <xdr:nvSpPr>
        <xdr:cNvPr id="19" name="Line 19"/>
        <xdr:cNvSpPr>
          <a:spLocks/>
        </xdr:cNvSpPr>
      </xdr:nvSpPr>
      <xdr:spPr>
        <a:xfrm>
          <a:off x="3524250" y="2438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85725</xdr:colOff>
      <xdr:row>46</xdr:row>
      <xdr:rowOff>28575</xdr:rowOff>
    </xdr:from>
    <xdr:to>
      <xdr:col>37</xdr:col>
      <xdr:colOff>9525</xdr:colOff>
      <xdr:row>48</xdr:row>
      <xdr:rowOff>38100</xdr:rowOff>
    </xdr:to>
    <xdr:sp>
      <xdr:nvSpPr>
        <xdr:cNvPr id="20" name="Line 20"/>
        <xdr:cNvSpPr>
          <a:spLocks/>
        </xdr:cNvSpPr>
      </xdr:nvSpPr>
      <xdr:spPr>
        <a:xfrm>
          <a:off x="3619500" y="2447925"/>
          <a:ext cx="114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49</xdr:row>
      <xdr:rowOff>9525</xdr:rowOff>
    </xdr:from>
    <xdr:to>
      <xdr:col>39</xdr:col>
      <xdr:colOff>57150</xdr:colOff>
      <xdr:row>50</xdr:row>
      <xdr:rowOff>0</xdr:rowOff>
    </xdr:to>
    <xdr:sp>
      <xdr:nvSpPr>
        <xdr:cNvPr id="21" name="Line 21"/>
        <xdr:cNvSpPr>
          <a:spLocks/>
        </xdr:cNvSpPr>
      </xdr:nvSpPr>
      <xdr:spPr>
        <a:xfrm>
          <a:off x="3743325" y="2571750"/>
          <a:ext cx="2286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66675</xdr:colOff>
      <xdr:row>50</xdr:row>
      <xdr:rowOff>0</xdr:rowOff>
    </xdr:from>
    <xdr:to>
      <xdr:col>40</xdr:col>
      <xdr:colOff>47625</xdr:colOff>
      <xdr:row>51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3981450" y="2609850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51</xdr:row>
      <xdr:rowOff>9525</xdr:rowOff>
    </xdr:from>
    <xdr:to>
      <xdr:col>42</xdr:col>
      <xdr:colOff>19050</xdr:colOff>
      <xdr:row>52</xdr:row>
      <xdr:rowOff>0</xdr:rowOff>
    </xdr:to>
    <xdr:sp>
      <xdr:nvSpPr>
        <xdr:cNvPr id="23" name="Line 23"/>
        <xdr:cNvSpPr>
          <a:spLocks/>
        </xdr:cNvSpPr>
      </xdr:nvSpPr>
      <xdr:spPr>
        <a:xfrm>
          <a:off x="4067175" y="2667000"/>
          <a:ext cx="152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38100</xdr:colOff>
      <xdr:row>52</xdr:row>
      <xdr:rowOff>0</xdr:rowOff>
    </xdr:from>
    <xdr:to>
      <xdr:col>45</xdr:col>
      <xdr:colOff>9525</xdr:colOff>
      <xdr:row>53</xdr:row>
      <xdr:rowOff>0</xdr:rowOff>
    </xdr:to>
    <xdr:sp>
      <xdr:nvSpPr>
        <xdr:cNvPr id="24" name="Line 24"/>
        <xdr:cNvSpPr>
          <a:spLocks/>
        </xdr:cNvSpPr>
      </xdr:nvSpPr>
      <xdr:spPr>
        <a:xfrm>
          <a:off x="4238625" y="2705100"/>
          <a:ext cx="2571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19050</xdr:colOff>
      <xdr:row>53</xdr:row>
      <xdr:rowOff>19050</xdr:rowOff>
    </xdr:from>
    <xdr:to>
      <xdr:col>47</xdr:col>
      <xdr:colOff>0</xdr:colOff>
      <xdr:row>54</xdr:row>
      <xdr:rowOff>9525</xdr:rowOff>
    </xdr:to>
    <xdr:sp>
      <xdr:nvSpPr>
        <xdr:cNvPr id="25" name="Line 25"/>
        <xdr:cNvSpPr>
          <a:spLocks/>
        </xdr:cNvSpPr>
      </xdr:nvSpPr>
      <xdr:spPr>
        <a:xfrm>
          <a:off x="4505325" y="2771775"/>
          <a:ext cx="1714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54</xdr:row>
      <xdr:rowOff>28575</xdr:rowOff>
    </xdr:from>
    <xdr:to>
      <xdr:col>47</xdr:col>
      <xdr:colOff>38100</xdr:colOff>
      <xdr:row>56</xdr:row>
      <xdr:rowOff>19050</xdr:rowOff>
    </xdr:to>
    <xdr:sp>
      <xdr:nvSpPr>
        <xdr:cNvPr id="26" name="Line 26"/>
        <xdr:cNvSpPr>
          <a:spLocks/>
        </xdr:cNvSpPr>
      </xdr:nvSpPr>
      <xdr:spPr>
        <a:xfrm>
          <a:off x="4695825" y="2828925"/>
          <a:ext cx="190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56</xdr:row>
      <xdr:rowOff>28575</xdr:rowOff>
    </xdr:from>
    <xdr:to>
      <xdr:col>48</xdr:col>
      <xdr:colOff>66675</xdr:colOff>
      <xdr:row>57</xdr:row>
      <xdr:rowOff>19050</xdr:rowOff>
    </xdr:to>
    <xdr:sp>
      <xdr:nvSpPr>
        <xdr:cNvPr id="27" name="Line 27"/>
        <xdr:cNvSpPr>
          <a:spLocks/>
        </xdr:cNvSpPr>
      </xdr:nvSpPr>
      <xdr:spPr>
        <a:xfrm>
          <a:off x="4724400" y="2924175"/>
          <a:ext cx="1143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57</xdr:row>
      <xdr:rowOff>38100</xdr:rowOff>
    </xdr:from>
    <xdr:to>
      <xdr:col>50</xdr:col>
      <xdr:colOff>0</xdr:colOff>
      <xdr:row>60</xdr:row>
      <xdr:rowOff>28575</xdr:rowOff>
    </xdr:to>
    <xdr:sp>
      <xdr:nvSpPr>
        <xdr:cNvPr id="28" name="Line 28"/>
        <xdr:cNvSpPr>
          <a:spLocks/>
        </xdr:cNvSpPr>
      </xdr:nvSpPr>
      <xdr:spPr>
        <a:xfrm>
          <a:off x="4848225" y="2981325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60</xdr:row>
      <xdr:rowOff>38100</xdr:rowOff>
    </xdr:from>
    <xdr:to>
      <xdr:col>51</xdr:col>
      <xdr:colOff>28575</xdr:colOff>
      <xdr:row>62</xdr:row>
      <xdr:rowOff>0</xdr:rowOff>
    </xdr:to>
    <xdr:sp>
      <xdr:nvSpPr>
        <xdr:cNvPr id="29" name="Line 29"/>
        <xdr:cNvSpPr>
          <a:spLocks/>
        </xdr:cNvSpPr>
      </xdr:nvSpPr>
      <xdr:spPr>
        <a:xfrm>
          <a:off x="4972050" y="3124200"/>
          <a:ext cx="1143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</xdr:colOff>
      <xdr:row>65</xdr:row>
      <xdr:rowOff>0</xdr:rowOff>
    </xdr:from>
    <xdr:to>
      <xdr:col>53</xdr:col>
      <xdr:colOff>19050</xdr:colOff>
      <xdr:row>65</xdr:row>
      <xdr:rowOff>0</xdr:rowOff>
    </xdr:to>
    <xdr:sp>
      <xdr:nvSpPr>
        <xdr:cNvPr id="30" name="Line 32"/>
        <xdr:cNvSpPr>
          <a:spLocks/>
        </xdr:cNvSpPr>
      </xdr:nvSpPr>
      <xdr:spPr>
        <a:xfrm flipH="1">
          <a:off x="5181600" y="33242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47625</xdr:colOff>
      <xdr:row>62</xdr:row>
      <xdr:rowOff>19050</xdr:rowOff>
    </xdr:from>
    <xdr:to>
      <xdr:col>52</xdr:col>
      <xdr:colOff>28575</xdr:colOff>
      <xdr:row>64</xdr:row>
      <xdr:rowOff>38100</xdr:rowOff>
    </xdr:to>
    <xdr:sp>
      <xdr:nvSpPr>
        <xdr:cNvPr id="31" name="Line 33"/>
        <xdr:cNvSpPr>
          <a:spLocks/>
        </xdr:cNvSpPr>
      </xdr:nvSpPr>
      <xdr:spPr>
        <a:xfrm>
          <a:off x="5105400" y="3200400"/>
          <a:ext cx="76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Q82"/>
  <sheetViews>
    <sheetView tabSelected="1" workbookViewId="0" topLeftCell="A1">
      <selection activeCell="A2" sqref="A2:BI81"/>
    </sheetView>
  </sheetViews>
  <sheetFormatPr defaultColWidth="11.421875" defaultRowHeight="12.75"/>
  <cols>
    <col min="1" max="1" width="4.421875" style="0" customWidth="1"/>
    <col min="2" max="66" width="1.421875" style="0" customWidth="1"/>
  </cols>
  <sheetData>
    <row r="2" ht="12.75">
      <c r="A2" t="s">
        <v>6</v>
      </c>
    </row>
    <row r="3" spans="1:4" ht="3.75" customHeight="1">
      <c r="A3" s="46" t="s">
        <v>0</v>
      </c>
      <c r="B3" s="46"/>
      <c r="C3" s="46"/>
      <c r="D3" s="46"/>
    </row>
    <row r="4" spans="1:4" ht="3.75" customHeight="1">
      <c r="A4" s="46"/>
      <c r="B4" s="46"/>
      <c r="C4" s="46"/>
      <c r="D4" s="46"/>
    </row>
    <row r="5" spans="1:4" ht="3.75" customHeight="1">
      <c r="A5" s="46"/>
      <c r="B5" s="46"/>
      <c r="C5" s="46"/>
      <c r="D5" s="46"/>
    </row>
    <row r="6" spans="1:4" ht="3.75" customHeight="1">
      <c r="A6" s="46"/>
      <c r="B6" s="46"/>
      <c r="C6" s="46"/>
      <c r="D6" s="46"/>
    </row>
    <row r="7" ht="3.75" customHeight="1">
      <c r="A7" s="29">
        <v>3000</v>
      </c>
    </row>
    <row r="8" ht="3.75" customHeight="1">
      <c r="A8" s="29"/>
    </row>
    <row r="9" ht="3.75" customHeight="1">
      <c r="A9" s="29"/>
    </row>
    <row r="10" ht="3.75" customHeight="1">
      <c r="A10" s="29"/>
    </row>
    <row r="11" ht="3.75" customHeight="1">
      <c r="A11" s="29">
        <v>2800</v>
      </c>
    </row>
    <row r="12" ht="3.75" customHeight="1">
      <c r="A12" s="29"/>
    </row>
    <row r="13" ht="3.75" customHeight="1">
      <c r="A13" s="29"/>
    </row>
    <row r="14" ht="3.75" customHeight="1">
      <c r="A14" s="29"/>
    </row>
    <row r="15" ht="3.75" customHeight="1">
      <c r="A15" s="29">
        <v>2600</v>
      </c>
    </row>
    <row r="16" ht="3.75" customHeight="1">
      <c r="A16" s="29"/>
    </row>
    <row r="17" ht="3.75" customHeight="1">
      <c r="A17" s="29"/>
    </row>
    <row r="18" ht="3.75" customHeight="1">
      <c r="A18" s="29"/>
    </row>
    <row r="19" ht="3.75" customHeight="1">
      <c r="A19" s="29">
        <v>2400</v>
      </c>
    </row>
    <row r="20" ht="3.75" customHeight="1">
      <c r="A20" s="29"/>
    </row>
    <row r="21" spans="1:43" ht="3.75" customHeight="1">
      <c r="A21" s="29"/>
      <c r="B21" s="5"/>
      <c r="C21" s="5"/>
      <c r="D21" s="5"/>
      <c r="E21" s="5"/>
      <c r="F21" s="5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3.75" customHeight="1">
      <c r="A22" s="29"/>
      <c r="B22" s="5"/>
      <c r="C22" s="5"/>
      <c r="D22" s="5"/>
      <c r="E22" s="5"/>
      <c r="F22" s="5"/>
      <c r="G22" s="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5"/>
      <c r="AM22" s="5"/>
      <c r="AN22" s="5"/>
      <c r="AO22" s="5"/>
      <c r="AP22" s="5"/>
      <c r="AQ22" s="5"/>
    </row>
    <row r="23" spans="1:43" ht="3.75" customHeight="1">
      <c r="A23" s="29">
        <v>2200</v>
      </c>
      <c r="B23" s="5"/>
      <c r="C23" s="5"/>
      <c r="D23" s="5"/>
      <c r="E23" s="5"/>
      <c r="F23" s="5"/>
      <c r="G23" s="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5"/>
      <c r="AM23" s="5"/>
      <c r="AN23" s="5"/>
      <c r="AO23" s="5"/>
      <c r="AP23" s="5"/>
      <c r="AQ23" s="5"/>
    </row>
    <row r="24" spans="1:43" ht="3.75" customHeight="1">
      <c r="A24" s="29"/>
      <c r="B24" s="5"/>
      <c r="C24" s="5"/>
      <c r="D24" s="5"/>
      <c r="E24" s="5"/>
      <c r="F24" s="5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5"/>
      <c r="AM24" s="5"/>
      <c r="AN24" s="5"/>
      <c r="AO24" s="5"/>
      <c r="AP24" s="5"/>
      <c r="AQ24" s="5"/>
    </row>
    <row r="25" spans="1:43" ht="3.75" customHeight="1">
      <c r="A25" s="2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5"/>
      <c r="AM25" s="5"/>
      <c r="AN25" s="5"/>
      <c r="AO25" s="5"/>
      <c r="AP25" s="5"/>
      <c r="AQ25" s="5"/>
    </row>
    <row r="26" spans="1:43" ht="3.75" customHeight="1">
      <c r="A26" s="29"/>
      <c r="B26" s="4"/>
      <c r="C26" s="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3.75" customHeight="1">
      <c r="A27" s="29">
        <v>2000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  <c r="S27" s="5"/>
      <c r="T27" s="5"/>
      <c r="U27" s="5"/>
      <c r="V27" s="5"/>
      <c r="W27" s="5"/>
      <c r="X27" s="5"/>
      <c r="Y27" s="5"/>
      <c r="Z27" s="5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3.75" customHeight="1">
      <c r="A28" s="2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  <c r="S28" s="5"/>
      <c r="T28" s="5"/>
      <c r="U28" s="5"/>
      <c r="V28" s="5"/>
      <c r="W28" s="5"/>
      <c r="X28" s="5"/>
      <c r="Y28" s="5"/>
      <c r="Z28" s="5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3.75" customHeight="1">
      <c r="A29" s="2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  <c r="S29" s="5"/>
      <c r="T29" s="5"/>
      <c r="U29" s="5"/>
      <c r="V29" s="5"/>
      <c r="W29" s="5"/>
      <c r="X29" s="5"/>
      <c r="Y29" s="5"/>
      <c r="Z29" s="5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3.75" customHeight="1">
      <c r="A30" s="2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"/>
      <c r="S30" s="5"/>
      <c r="T30" s="5"/>
      <c r="U30" s="5"/>
      <c r="V30" s="5"/>
      <c r="W30" s="5"/>
      <c r="X30" s="5"/>
      <c r="Y30" s="5"/>
      <c r="Z30" s="5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3.75" customHeight="1">
      <c r="A31" s="29">
        <v>1800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3.75" customHeight="1">
      <c r="A32" s="2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3.75" customHeight="1">
      <c r="A33" s="2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3.75" customHeight="1">
      <c r="A34" s="2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3.75" customHeight="1">
      <c r="A35" s="29">
        <v>1600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33" t="s">
        <v>17</v>
      </c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4"/>
      <c r="AM35" s="4"/>
      <c r="AN35" s="4"/>
      <c r="AO35" s="4"/>
      <c r="AP35" s="4"/>
      <c r="AQ35" s="4"/>
    </row>
    <row r="36" spans="1:43" ht="3.75" customHeight="1">
      <c r="A36" s="2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4"/>
      <c r="AM36" s="4"/>
      <c r="AN36" s="4"/>
      <c r="AO36" s="4"/>
      <c r="AP36" s="4"/>
      <c r="AQ36" s="4"/>
    </row>
    <row r="37" spans="1:43" ht="3.75" customHeight="1">
      <c r="A37" s="2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4"/>
      <c r="AM37" s="4"/>
      <c r="AN37" s="4"/>
      <c r="AO37" s="4"/>
      <c r="AP37" s="4"/>
      <c r="AQ37" s="4"/>
    </row>
    <row r="38" spans="1:43" ht="3.75" customHeight="1">
      <c r="A38" s="29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4"/>
      <c r="AM38" s="4"/>
      <c r="AN38" s="4"/>
      <c r="AO38" s="4"/>
      <c r="AP38" s="4"/>
      <c r="AQ38" s="4"/>
    </row>
    <row r="39" spans="1:43" ht="3.75" customHeight="1">
      <c r="A39" s="29">
        <v>1400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4"/>
      <c r="AM39" s="4"/>
      <c r="AN39" s="4"/>
      <c r="AO39" s="4"/>
      <c r="AP39" s="4"/>
      <c r="AQ39" s="4"/>
    </row>
    <row r="40" spans="1:43" ht="3.75" customHeight="1">
      <c r="A40" s="2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4"/>
      <c r="AM40" s="4"/>
      <c r="AN40" s="4"/>
      <c r="AO40" s="4"/>
      <c r="AP40" s="4"/>
      <c r="AQ40" s="4"/>
    </row>
    <row r="41" spans="1:43" ht="3.75" customHeight="1">
      <c r="A41" s="29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3.75" customHeight="1">
      <c r="A42" s="2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11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3.75" customHeight="1">
      <c r="A43" s="29">
        <v>1200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6"/>
      <c r="Z43" s="4"/>
      <c r="AA43" s="4"/>
      <c r="AB43" s="4" t="s">
        <v>2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3.75" customHeight="1">
      <c r="A44" s="2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6"/>
      <c r="Y44" s="4"/>
      <c r="Z44" s="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3.75" customHeight="1">
      <c r="A45" s="29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6"/>
      <c r="X45" s="4"/>
      <c r="Y45" s="4"/>
      <c r="Z45" s="4"/>
      <c r="AA45" s="6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3.75" customHeight="1">
      <c r="A46" s="29"/>
      <c r="B46" s="4"/>
      <c r="C46" s="4"/>
      <c r="D46" s="4"/>
      <c r="E46" s="4"/>
      <c r="F46" s="4"/>
      <c r="G46" s="4"/>
      <c r="H46" s="4"/>
      <c r="I46" s="4"/>
      <c r="J46" s="4"/>
      <c r="K46" s="5"/>
      <c r="L46" s="5"/>
      <c r="M46" s="5"/>
      <c r="N46" s="5"/>
      <c r="O46" s="5"/>
      <c r="P46" s="5"/>
      <c r="Q46" s="5"/>
      <c r="R46" s="5"/>
      <c r="S46" s="4"/>
      <c r="T46" s="4"/>
      <c r="U46" s="4"/>
      <c r="V46" s="6" t="s">
        <v>2</v>
      </c>
      <c r="W46" s="4"/>
      <c r="X46" s="4"/>
      <c r="Y46" s="4"/>
      <c r="Z46" s="4"/>
      <c r="AA46" s="4"/>
      <c r="AB46" s="6"/>
      <c r="AC46" s="4"/>
      <c r="AD46" s="4"/>
      <c r="AE46" s="4"/>
      <c r="AF46" s="4"/>
      <c r="AG46" s="4"/>
      <c r="AH46" s="4" t="s">
        <v>2</v>
      </c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3.75" customHeight="1">
      <c r="A47" s="29">
        <v>1000</v>
      </c>
      <c r="B47" s="4"/>
      <c r="C47" s="4"/>
      <c r="D47" s="4"/>
      <c r="E47" s="4"/>
      <c r="F47" s="4"/>
      <c r="G47" s="4"/>
      <c r="H47" s="4"/>
      <c r="I47" s="4"/>
      <c r="J47" s="4"/>
      <c r="K47" s="5"/>
      <c r="L47" s="5"/>
      <c r="M47" s="5"/>
      <c r="N47" s="5"/>
      <c r="O47" s="5"/>
      <c r="P47" s="5"/>
      <c r="Q47" s="5"/>
      <c r="R47" s="5"/>
      <c r="S47" s="8"/>
      <c r="T47" s="4"/>
      <c r="U47" s="6"/>
      <c r="V47" s="4"/>
      <c r="W47" s="4"/>
      <c r="X47" s="4"/>
      <c r="Y47" s="4"/>
      <c r="Z47" s="4"/>
      <c r="AA47" s="4"/>
      <c r="AB47" s="5"/>
      <c r="AC47" s="5"/>
      <c r="AD47" s="5"/>
      <c r="AE47" s="5"/>
      <c r="AF47" s="5"/>
      <c r="AG47" s="5"/>
      <c r="AH47" s="5"/>
      <c r="AI47" s="5"/>
      <c r="AJ47" s="20"/>
      <c r="AK47" s="4"/>
      <c r="AL47" s="4"/>
      <c r="AM47" s="4"/>
      <c r="AN47" s="4"/>
      <c r="AO47" s="4"/>
      <c r="AP47" s="4"/>
      <c r="AQ47" s="4"/>
    </row>
    <row r="48" spans="1:43" ht="3.75" customHeight="1">
      <c r="A48" s="29"/>
      <c r="B48" s="4"/>
      <c r="C48" s="4"/>
      <c r="D48" s="4"/>
      <c r="E48" s="4"/>
      <c r="F48" s="4"/>
      <c r="G48" s="4"/>
      <c r="H48" s="4"/>
      <c r="I48" s="32" t="s">
        <v>19</v>
      </c>
      <c r="J48" s="32"/>
      <c r="K48" s="32"/>
      <c r="L48" s="32"/>
      <c r="M48" s="32"/>
      <c r="N48" s="32"/>
      <c r="O48" s="5"/>
      <c r="P48" s="5"/>
      <c r="Q48" s="5"/>
      <c r="R48" s="5"/>
      <c r="S48" s="4"/>
      <c r="T48" s="6"/>
      <c r="U48" s="4"/>
      <c r="V48" s="4"/>
      <c r="W48" s="4"/>
      <c r="X48" s="4"/>
      <c r="Y48" s="4"/>
      <c r="Z48" s="4"/>
      <c r="AA48" s="4"/>
      <c r="AB48" s="5"/>
      <c r="AC48" s="5"/>
      <c r="AD48" s="5"/>
      <c r="AE48" s="5"/>
      <c r="AF48" s="5"/>
      <c r="AG48" s="5"/>
      <c r="AH48" s="5"/>
      <c r="AI48" s="5"/>
      <c r="AJ48" s="4"/>
      <c r="AK48" s="4"/>
      <c r="AL48" s="4"/>
      <c r="AM48" s="4"/>
      <c r="AN48" s="4"/>
      <c r="AO48" s="4"/>
      <c r="AP48" s="4"/>
      <c r="AQ48" s="4"/>
    </row>
    <row r="49" spans="1:50" ht="3.75" customHeight="1">
      <c r="A49" s="29"/>
      <c r="B49" s="4"/>
      <c r="C49" s="4"/>
      <c r="D49" s="4"/>
      <c r="E49" s="4"/>
      <c r="F49" s="4"/>
      <c r="G49" s="4"/>
      <c r="H49" s="4"/>
      <c r="I49" s="32"/>
      <c r="J49" s="32"/>
      <c r="K49" s="32"/>
      <c r="L49" s="32"/>
      <c r="M49" s="32"/>
      <c r="N49" s="32"/>
      <c r="O49" s="5"/>
      <c r="P49" s="5"/>
      <c r="Q49" s="5"/>
      <c r="R49" s="5"/>
      <c r="S49" s="4"/>
      <c r="T49" s="6"/>
      <c r="U49" s="4"/>
      <c r="V49" s="4"/>
      <c r="W49" s="4"/>
      <c r="X49" s="4"/>
      <c r="Y49" s="4"/>
      <c r="Z49" s="4"/>
      <c r="AA49" s="4"/>
      <c r="AB49" s="5"/>
      <c r="AC49" s="5"/>
      <c r="AD49" s="5"/>
      <c r="AE49" s="5"/>
      <c r="AF49" s="5"/>
      <c r="AG49" s="5"/>
      <c r="AH49" s="5"/>
      <c r="AI49" s="5"/>
      <c r="AJ49" s="4"/>
      <c r="AK49" s="4"/>
      <c r="AL49" s="4"/>
      <c r="AM49" s="4"/>
      <c r="AN49" s="4"/>
      <c r="AO49" s="4"/>
      <c r="AP49" s="4"/>
      <c r="AQ49" s="4"/>
      <c r="AS49" s="32" t="s">
        <v>19</v>
      </c>
      <c r="AT49" s="32"/>
      <c r="AU49" s="32"/>
      <c r="AV49" s="32"/>
      <c r="AW49" s="32"/>
      <c r="AX49" s="32"/>
    </row>
    <row r="50" spans="1:50" ht="3.75" customHeight="1">
      <c r="A50" s="29"/>
      <c r="B50" s="4"/>
      <c r="C50" s="4"/>
      <c r="D50" s="4"/>
      <c r="E50" s="4"/>
      <c r="F50" s="4"/>
      <c r="G50" s="4"/>
      <c r="H50" s="4"/>
      <c r="I50" s="32"/>
      <c r="J50" s="32"/>
      <c r="K50" s="32"/>
      <c r="L50" s="32"/>
      <c r="M50" s="32"/>
      <c r="N50" s="32"/>
      <c r="O50" s="5"/>
      <c r="P50" s="5"/>
      <c r="Q50" s="5"/>
      <c r="R50" s="5" t="s">
        <v>2</v>
      </c>
      <c r="S50" s="6"/>
      <c r="T50" s="4"/>
      <c r="U50" s="4"/>
      <c r="V50" s="4"/>
      <c r="W50" s="4"/>
      <c r="X50" s="4"/>
      <c r="Y50" s="4"/>
      <c r="Z50" s="4"/>
      <c r="AA50" s="4"/>
      <c r="AB50" s="5"/>
      <c r="AC50" s="5"/>
      <c r="AD50" s="5"/>
      <c r="AE50" s="5"/>
      <c r="AF50" s="5"/>
      <c r="AG50" s="5"/>
      <c r="AH50" s="5"/>
      <c r="AI50" s="5"/>
      <c r="AJ50" s="4"/>
      <c r="AK50" s="4"/>
      <c r="AL50" s="4" t="s">
        <v>2</v>
      </c>
      <c r="AM50" s="4"/>
      <c r="AN50" s="4"/>
      <c r="AO50" s="4"/>
      <c r="AP50" s="4"/>
      <c r="AQ50" s="4"/>
      <c r="AS50" s="32"/>
      <c r="AT50" s="32"/>
      <c r="AU50" s="32"/>
      <c r="AV50" s="32"/>
      <c r="AW50" s="32"/>
      <c r="AX50" s="32"/>
    </row>
    <row r="51" spans="1:50" ht="3.75" customHeight="1">
      <c r="A51" s="29">
        <v>800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6"/>
      <c r="S51" s="4"/>
      <c r="T51" s="4"/>
      <c r="U51" s="4"/>
      <c r="V51" s="4"/>
      <c r="W51" s="4"/>
      <c r="X51" s="4"/>
      <c r="Y51" s="4"/>
      <c r="Z51" s="4"/>
      <c r="AA51" s="4"/>
      <c r="AB51" s="5"/>
      <c r="AC51" s="5"/>
      <c r="AD51" s="5"/>
      <c r="AE51" s="5"/>
      <c r="AF51" s="5"/>
      <c r="AG51" s="5"/>
      <c r="AH51" s="5"/>
      <c r="AI51" s="5"/>
      <c r="AJ51" s="4"/>
      <c r="AK51" s="4"/>
      <c r="AL51" s="4"/>
      <c r="AM51" s="4"/>
      <c r="AN51" s="4"/>
      <c r="AO51" s="4"/>
      <c r="AP51" s="4"/>
      <c r="AQ51" s="4"/>
      <c r="AS51" s="32"/>
      <c r="AT51" s="32"/>
      <c r="AU51" s="32"/>
      <c r="AV51" s="32"/>
      <c r="AW51" s="32"/>
      <c r="AX51" s="32"/>
    </row>
    <row r="52" spans="1:31" ht="3.75" customHeight="1">
      <c r="A52" s="29"/>
      <c r="Q52" s="2"/>
      <c r="AE52" s="2"/>
    </row>
    <row r="53" spans="1:43" ht="3.75" customHeight="1">
      <c r="A53" s="29"/>
      <c r="M53" t="s">
        <v>2</v>
      </c>
      <c r="P53" s="2"/>
      <c r="AF53" s="2"/>
      <c r="AQ53" t="s">
        <v>2</v>
      </c>
    </row>
    <row r="54" spans="1:46" ht="3.75" customHeight="1">
      <c r="A54" s="29"/>
      <c r="J54" t="s">
        <v>2</v>
      </c>
      <c r="P54" s="2"/>
      <c r="AG54" s="2"/>
      <c r="AT54" t="s">
        <v>2</v>
      </c>
    </row>
    <row r="55" spans="1:34" ht="3.75" customHeight="1">
      <c r="A55" s="29">
        <v>600</v>
      </c>
      <c r="O55" s="2"/>
      <c r="AH55" s="2"/>
    </row>
    <row r="56" spans="1:35" ht="3.75" customHeight="1">
      <c r="A56" s="29"/>
      <c r="N56" s="2"/>
      <c r="AI56" s="2"/>
    </row>
    <row r="57" spans="1:48" ht="3.75" customHeight="1">
      <c r="A57" s="29"/>
      <c r="H57" t="s">
        <v>2</v>
      </c>
      <c r="K57" s="2"/>
      <c r="M57" s="2"/>
      <c r="AJ57" s="2"/>
      <c r="AV57" t="s">
        <v>2</v>
      </c>
    </row>
    <row r="58" spans="1:36" ht="3.75" customHeight="1">
      <c r="A58" s="29"/>
      <c r="J58" s="2"/>
      <c r="L58" s="2"/>
      <c r="AJ58" s="2"/>
    </row>
    <row r="59" spans="1:37" ht="3.75" customHeight="1">
      <c r="A59" s="29">
        <v>400</v>
      </c>
      <c r="I59" s="2"/>
      <c r="AK59" s="2"/>
    </row>
    <row r="60" spans="1:38" ht="3.75" customHeight="1">
      <c r="A60" s="29"/>
      <c r="H60" s="2"/>
      <c r="AL60" s="2"/>
    </row>
    <row r="61" spans="1:61" ht="3.75" customHeight="1">
      <c r="A61" s="29"/>
      <c r="F61" s="2"/>
      <c r="G61" s="2"/>
      <c r="AM61" s="2"/>
      <c r="BB61" s="32" t="s">
        <v>18</v>
      </c>
      <c r="BC61" s="32"/>
      <c r="BD61" s="32"/>
      <c r="BE61" s="32"/>
      <c r="BF61" s="32"/>
      <c r="BG61" s="32"/>
      <c r="BH61" s="32"/>
      <c r="BI61" s="32"/>
    </row>
    <row r="62" spans="1:61" ht="3.75" customHeight="1">
      <c r="A62" s="29"/>
      <c r="D62" s="2"/>
      <c r="E62" s="2"/>
      <c r="F62" s="2"/>
      <c r="G62" s="2"/>
      <c r="AN62" s="2"/>
      <c r="BB62" s="32"/>
      <c r="BC62" s="32"/>
      <c r="BD62" s="32"/>
      <c r="BE62" s="32"/>
      <c r="BF62" s="32"/>
      <c r="BG62" s="32"/>
      <c r="BH62" s="32"/>
      <c r="BI62" s="32"/>
    </row>
    <row r="63" spans="1:61" ht="3.75" customHeight="1">
      <c r="A63" s="29">
        <v>200</v>
      </c>
      <c r="C63" s="2"/>
      <c r="D63" s="2"/>
      <c r="E63" s="2"/>
      <c r="AO63" s="2"/>
      <c r="BB63" s="32"/>
      <c r="BC63" s="32"/>
      <c r="BD63" s="32"/>
      <c r="BE63" s="32"/>
      <c r="BF63" s="32"/>
      <c r="BG63" s="32"/>
      <c r="BH63" s="32"/>
      <c r="BI63" s="32"/>
    </row>
    <row r="64" spans="1:61" ht="3.75" customHeight="1">
      <c r="A64" s="29"/>
      <c r="B64" s="2"/>
      <c r="C64" s="2"/>
      <c r="D64" s="2"/>
      <c r="E64" s="2"/>
      <c r="AP64" s="2"/>
      <c r="AQ64" s="2"/>
      <c r="AZ64" t="s">
        <v>2</v>
      </c>
      <c r="BB64" s="32"/>
      <c r="BC64" s="32"/>
      <c r="BD64" s="32"/>
      <c r="BE64" s="32"/>
      <c r="BF64" s="32"/>
      <c r="BG64" s="32"/>
      <c r="BH64" s="32"/>
      <c r="BI64" s="32"/>
    </row>
    <row r="65" spans="1:5" ht="3.75" customHeight="1">
      <c r="A65" s="29"/>
      <c r="B65" s="2"/>
      <c r="C65" s="2"/>
      <c r="D65" s="2"/>
      <c r="E65" s="2"/>
    </row>
    <row r="66" spans="1:54" ht="3.75" customHeight="1">
      <c r="A66" s="29"/>
      <c r="B66" s="2"/>
      <c r="C66" s="2"/>
      <c r="D66" s="2"/>
      <c r="E66" s="2"/>
      <c r="BB66" t="s">
        <v>2</v>
      </c>
    </row>
    <row r="67" spans="2:65" ht="12.75">
      <c r="B67" s="45">
        <v>1</v>
      </c>
      <c r="C67" s="45"/>
      <c r="D67" s="45">
        <v>2</v>
      </c>
      <c r="E67" s="45"/>
      <c r="F67" s="45">
        <v>3</v>
      </c>
      <c r="G67" s="45"/>
      <c r="H67" s="45">
        <v>4</v>
      </c>
      <c r="I67" s="45"/>
      <c r="J67" s="45">
        <v>5</v>
      </c>
      <c r="K67" s="45"/>
      <c r="L67" s="45">
        <v>6</v>
      </c>
      <c r="M67" s="45"/>
      <c r="N67" s="45">
        <v>7</v>
      </c>
      <c r="O67" s="45"/>
      <c r="P67" s="45">
        <v>8</v>
      </c>
      <c r="Q67" s="45"/>
      <c r="R67" s="45">
        <v>9</v>
      </c>
      <c r="S67" s="45"/>
      <c r="T67" s="45">
        <v>10</v>
      </c>
      <c r="U67" s="45"/>
      <c r="V67" s="45">
        <v>11</v>
      </c>
      <c r="W67" s="45"/>
      <c r="X67" s="45">
        <v>12</v>
      </c>
      <c r="Y67" s="45"/>
      <c r="Z67" s="45">
        <v>13</v>
      </c>
      <c r="AA67" s="45"/>
      <c r="AB67" s="45">
        <v>14</v>
      </c>
      <c r="AC67" s="45"/>
      <c r="AD67" s="45">
        <v>15</v>
      </c>
      <c r="AE67" s="45"/>
      <c r="AF67" s="45">
        <v>16</v>
      </c>
      <c r="AG67" s="45"/>
      <c r="AH67" s="45">
        <v>17</v>
      </c>
      <c r="AI67" s="45"/>
      <c r="AJ67" s="45">
        <v>18</v>
      </c>
      <c r="AK67" s="45"/>
      <c r="AL67" s="45">
        <v>19</v>
      </c>
      <c r="AM67" s="45"/>
      <c r="AN67" s="45">
        <v>20</v>
      </c>
      <c r="AO67" s="45"/>
      <c r="AP67" s="45">
        <v>21</v>
      </c>
      <c r="AQ67" s="45"/>
      <c r="AR67" s="45">
        <v>22</v>
      </c>
      <c r="AS67" s="45"/>
      <c r="AT67" s="45">
        <v>23</v>
      </c>
      <c r="AU67" s="45"/>
      <c r="AV67" s="45">
        <v>24</v>
      </c>
      <c r="AW67" s="45"/>
      <c r="AX67" s="45">
        <v>25</v>
      </c>
      <c r="AY67" s="45"/>
      <c r="AZ67" s="45">
        <v>26</v>
      </c>
      <c r="BA67" s="45"/>
      <c r="BB67" s="45">
        <v>27</v>
      </c>
      <c r="BC67" s="45"/>
      <c r="BD67" s="45">
        <v>28</v>
      </c>
      <c r="BE67" s="45"/>
      <c r="BF67" s="45">
        <v>29</v>
      </c>
      <c r="BG67" s="45"/>
      <c r="BH67" s="45">
        <v>30</v>
      </c>
      <c r="BI67" s="45"/>
      <c r="BJ67" s="45">
        <v>31</v>
      </c>
      <c r="BK67" s="45"/>
      <c r="BL67" s="45">
        <v>32</v>
      </c>
      <c r="BM67" s="45"/>
    </row>
    <row r="68" spans="2:34" ht="12.75">
      <c r="B68" s="48" t="s">
        <v>1</v>
      </c>
      <c r="C68" s="48"/>
      <c r="D68" s="48"/>
      <c r="E68" s="48"/>
      <c r="F68" s="48"/>
      <c r="G68" s="48"/>
      <c r="H68" s="4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70" spans="1:121" ht="12.75">
      <c r="A70" t="s">
        <v>16</v>
      </c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</row>
    <row r="71" spans="1:121" ht="12.75">
      <c r="A71" t="s">
        <v>3</v>
      </c>
      <c r="W71" t="s">
        <v>20</v>
      </c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</row>
    <row r="72" spans="1:121" ht="12.75">
      <c r="A72" t="s">
        <v>4</v>
      </c>
      <c r="I72" t="s">
        <v>21</v>
      </c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</row>
    <row r="73" spans="1:121" ht="12.75">
      <c r="A73" s="31" t="s">
        <v>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t="s">
        <v>22</v>
      </c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</row>
    <row r="74" spans="68:121" ht="12.75"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</row>
    <row r="75" spans="2:121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BP75" s="2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</row>
    <row r="76" spans="1:121" ht="12.75">
      <c r="A76" s="4" t="s">
        <v>10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 t="s">
        <v>11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 t="s">
        <v>12</v>
      </c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7" t="s">
        <v>14</v>
      </c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"/>
      <c r="DM76" s="2"/>
      <c r="DN76" s="2"/>
      <c r="DO76" s="2"/>
      <c r="DP76" s="2"/>
      <c r="DQ76" s="2"/>
    </row>
    <row r="77" spans="1:121" ht="12.75">
      <c r="A77" s="8" t="s">
        <v>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30">
        <f>+L80/3</f>
        <v>8.666666666666666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56">
        <f>+W80*0.35</f>
        <v>0.05663194444444444</v>
      </c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9"/>
      <c r="AI77" s="9"/>
      <c r="AJ77" s="10"/>
      <c r="AK77" s="55" t="s">
        <v>15</v>
      </c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1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38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9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23"/>
      <c r="CX77" s="23"/>
      <c r="CY77" s="24"/>
      <c r="CZ77" s="44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3"/>
      <c r="DL77" s="2"/>
      <c r="DM77" s="2"/>
      <c r="DN77" s="2"/>
      <c r="DO77" s="2"/>
      <c r="DP77" s="2"/>
      <c r="DQ77" s="2"/>
    </row>
    <row r="78" spans="1:121" ht="12.75">
      <c r="A78" s="11" t="s">
        <v>8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54">
        <f>+L80/2</f>
        <v>13</v>
      </c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3">
        <f>+W80*0.57</f>
        <v>0.09222916666666667</v>
      </c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12"/>
      <c r="AI78" s="12"/>
      <c r="AJ78" s="13"/>
      <c r="AK78" s="52">
        <v>0.16180555555555556</v>
      </c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8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38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9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23"/>
      <c r="CX78" s="23"/>
      <c r="CY78" s="24"/>
      <c r="CZ78" s="41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3"/>
      <c r="DL78" s="2"/>
      <c r="DM78" s="2"/>
      <c r="DN78" s="2"/>
      <c r="DO78" s="2"/>
      <c r="DP78" s="2"/>
      <c r="DQ78" s="2"/>
    </row>
    <row r="79" spans="1:121" ht="12.75">
      <c r="A79" s="14" t="s">
        <v>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47">
        <f>+L80*0.666666666666667</f>
        <v>17.333333333333332</v>
      </c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50">
        <f>+W80*2/3</f>
        <v>0.10787037037037038</v>
      </c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15"/>
      <c r="AI79" s="15"/>
      <c r="AJ79" s="15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38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9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23"/>
      <c r="CX79" s="23"/>
      <c r="CY79" s="23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2"/>
      <c r="DM79" s="2"/>
      <c r="DN79" s="2"/>
      <c r="DO79" s="2"/>
      <c r="DP79" s="2"/>
      <c r="DQ79" s="2"/>
    </row>
    <row r="80" spans="1:121" ht="12.75">
      <c r="A80" s="16" t="s">
        <v>13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49">
        <v>26</v>
      </c>
      <c r="M80" s="49"/>
      <c r="N80" s="49"/>
      <c r="O80" s="49"/>
      <c r="P80" s="49"/>
      <c r="Q80" s="49"/>
      <c r="R80" s="49"/>
      <c r="S80" s="49"/>
      <c r="T80" s="49"/>
      <c r="U80" s="49"/>
      <c r="V80" s="17"/>
      <c r="W80" s="51">
        <f>+AK78</f>
        <v>0.16180555555555556</v>
      </c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18"/>
      <c r="AI80" s="19"/>
      <c r="AJ80" s="19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34"/>
      <c r="CB80" s="35"/>
      <c r="CC80" s="35"/>
      <c r="CD80" s="35"/>
      <c r="CE80" s="35"/>
      <c r="CF80" s="35"/>
      <c r="CG80" s="35"/>
      <c r="CH80" s="35"/>
      <c r="CI80" s="35"/>
      <c r="CJ80" s="35"/>
      <c r="CK80" s="27"/>
      <c r="CL80" s="36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23"/>
      <c r="CX80" s="28"/>
      <c r="CY80" s="28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2"/>
      <c r="DM80" s="2"/>
      <c r="DN80" s="2"/>
      <c r="DO80" s="2"/>
      <c r="DP80" s="2"/>
      <c r="DQ80" s="2"/>
    </row>
    <row r="81" spans="68:121" ht="12.75"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</row>
    <row r="82" spans="68:121" ht="12.75"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</row>
  </sheetData>
  <mergeCells count="79">
    <mergeCell ref="AK77:AV77"/>
    <mergeCell ref="AK79:AV79"/>
    <mergeCell ref="AK80:AV80"/>
    <mergeCell ref="W77:AG77"/>
    <mergeCell ref="L80:U80"/>
    <mergeCell ref="W79:AG79"/>
    <mergeCell ref="W80:AG80"/>
    <mergeCell ref="AK78:AV78"/>
    <mergeCell ref="W78:AG78"/>
    <mergeCell ref="L78:V78"/>
    <mergeCell ref="L77:V77"/>
    <mergeCell ref="L79:V79"/>
    <mergeCell ref="A73:X73"/>
    <mergeCell ref="B68:H68"/>
    <mergeCell ref="B67:C67"/>
    <mergeCell ref="D67:E67"/>
    <mergeCell ref="F67:G67"/>
    <mergeCell ref="H67:I67"/>
    <mergeCell ref="J67:K67"/>
    <mergeCell ref="L67:M67"/>
    <mergeCell ref="N67:O67"/>
    <mergeCell ref="P67:Q67"/>
    <mergeCell ref="A15:A18"/>
    <mergeCell ref="A63:A66"/>
    <mergeCell ref="A35:A38"/>
    <mergeCell ref="A39:A42"/>
    <mergeCell ref="A43:A46"/>
    <mergeCell ref="A47:A50"/>
    <mergeCell ref="A3:D6"/>
    <mergeCell ref="A51:A54"/>
    <mergeCell ref="A55:A58"/>
    <mergeCell ref="A59:A62"/>
    <mergeCell ref="A19:A22"/>
    <mergeCell ref="A23:A26"/>
    <mergeCell ref="A27:A30"/>
    <mergeCell ref="A31:A34"/>
    <mergeCell ref="A7:A10"/>
    <mergeCell ref="A11:A14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AR67:AS67"/>
    <mergeCell ref="AT67:AU67"/>
    <mergeCell ref="AV67:AW67"/>
    <mergeCell ref="AX67:AY67"/>
    <mergeCell ref="BH67:BI67"/>
    <mergeCell ref="BJ67:BK67"/>
    <mergeCell ref="BL67:BM67"/>
    <mergeCell ref="AZ67:BA67"/>
    <mergeCell ref="BB67:BC67"/>
    <mergeCell ref="BD67:BE67"/>
    <mergeCell ref="BF67:BG67"/>
    <mergeCell ref="BP73:CM73"/>
    <mergeCell ref="CA77:CK77"/>
    <mergeCell ref="CL77:CV77"/>
    <mergeCell ref="CZ77:DK77"/>
    <mergeCell ref="CA80:CJ80"/>
    <mergeCell ref="CL80:CV80"/>
    <mergeCell ref="CZ80:DK80"/>
    <mergeCell ref="CA78:CK78"/>
    <mergeCell ref="CL78:CV78"/>
    <mergeCell ref="CZ78:DK78"/>
    <mergeCell ref="CA79:CK79"/>
    <mergeCell ref="CL79:CV79"/>
    <mergeCell ref="CZ79:DK79"/>
    <mergeCell ref="I48:N50"/>
    <mergeCell ref="AS49:AX51"/>
    <mergeCell ref="Z35:AK40"/>
    <mergeCell ref="BB61:BI64"/>
  </mergeCells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Sully THEVENIN</dc:creator>
  <cp:keywords/>
  <dc:description/>
  <cp:lastModifiedBy>Sully THEVENIN</cp:lastModifiedBy>
  <dcterms:created xsi:type="dcterms:W3CDTF">2007-02-18T07:46:04Z</dcterms:created>
  <dcterms:modified xsi:type="dcterms:W3CDTF">2007-03-11T09:03:04Z</dcterms:modified>
  <cp:category/>
  <cp:version/>
  <cp:contentType/>
  <cp:contentStatus/>
</cp:coreProperties>
</file>