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plan_comptable_xl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<sst xmlns="http://schemas.openxmlformats.org/spreadsheetml/2006/main" count="25" uniqueCount="24">
  <si>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BILAN EXERCICE 2006-2007</t>
  </si>
  <si>
    <t>ACTIF</t>
  </si>
  <si>
    <t>€</t>
  </si>
  <si>
    <t>PASSIF</t>
  </si>
  <si>
    <t>Actif immobilisé</t>
  </si>
  <si>
    <t>Capitaux propres</t>
  </si>
  <si>
    <t>20. Immobilisations incorporelles</t>
  </si>
  <si>
    <t>10. Fonds propres et réserves</t>
  </si>
  <si>
    <t>- Assurance</t>
  </si>
  <si>
    <t>- Fonds propres sans droit de reprise</t>
  </si>
  <si>
    <t>- Frais de gestion du C.C.P.</t>
  </si>
  <si>
    <t>- Frais de Bénévolat</t>
  </si>
  <si>
    <t>21. Immobilisations corporelles</t>
  </si>
  <si>
    <t>- Achat de Matériel</t>
  </si>
  <si>
    <t>- Achat de Fournitures</t>
  </si>
  <si>
    <t>13. Subventions d'investissement</t>
  </si>
  <si>
    <t>Total actif immobilisé</t>
  </si>
  <si>
    <t>Total capitaux propres</t>
  </si>
  <si>
    <t>TOTAL ACTIF</t>
  </si>
  <si>
    <t>TOTAL PASSIF</t>
  </si>
  <si>
    <t>Approuvé le 28 Novembre 2007</t>
  </si>
  <si>
    <t>Signatures :</t>
  </si>
  <si>
    <t>Président</t>
  </si>
  <si>
    <t>Trésorier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</si>
</sst>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 * #,##0.00_ \ [$€-1]_ ;_ * \-#,##0.00&quot;  &quot;[$€-1]_ ;_ * \-??_ \ [$€-1]_ ;_ @_ "/>
    <numFmt numFmtId="166" formatCode="0.00"/>
  </numFmts>
  <fonts count="12">
    <font>
      <sz val="9"/>
      <name val="Geneva"/>
      <family val="2"/>
    </font>
    <font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9"/>
      <name val="Verdana"/>
      <family val="2"/>
    </font>
    <font>
      <b/>
      <sz val="12"/>
      <color indexed="9"/>
      <name val="Genev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color indexed="23"/>
      <name val="Verdana"/>
      <family val="2"/>
    </font>
    <font>
      <b/>
      <sz val="8"/>
      <name val="Verdana"/>
      <family val="2"/>
    </font>
    <font>
      <u val="single"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7" fillId="0" borderId="2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8" fillId="3" borderId="1" xfId="0" applyFont="1" applyFill="1" applyBorder="1" applyAlignment="1">
      <alignment horizontal="left"/>
    </xf>
    <xf numFmtId="164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/>
    </xf>
    <xf numFmtId="164" fontId="9" fillId="0" borderId="1" xfId="0" applyFont="1" applyBorder="1" applyAlignment="1">
      <alignment horizontal="left" indent="1"/>
    </xf>
    <xf numFmtId="166" fontId="9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horizontal="left"/>
    </xf>
    <xf numFmtId="166" fontId="10" fillId="0" borderId="1" xfId="0" applyNumberFormat="1" applyFont="1" applyBorder="1" applyAlignment="1">
      <alignment horizontal="right"/>
    </xf>
    <xf numFmtId="164" fontId="8" fillId="0" borderId="1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right"/>
    </xf>
    <xf numFmtId="164" fontId="3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ilan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showGridLines="0" tabSelected="1" zoomScale="111" zoomScaleNormal="111" workbookViewId="0" topLeftCell="A22">
      <selection activeCell="C32" sqref="C32"/>
    </sheetView>
  </sheetViews>
  <sheetFormatPr defaultColWidth="11.00390625" defaultRowHeight="12"/>
  <cols>
    <col min="1" max="1" width="2.375" style="1" customWidth="1"/>
    <col min="2" max="2" width="30.375" style="2" customWidth="1"/>
    <col min="3" max="3" width="10.875" style="1" customWidth="1"/>
    <col min="4" max="4" width="2.375" style="1" customWidth="1"/>
    <col min="5" max="5" width="30.375" style="1" customWidth="1"/>
    <col min="6" max="6" width="10.875" style="1" customWidth="1"/>
    <col min="7" max="7" width="2.375" style="1" customWidth="1"/>
    <col min="8" max="16384" width="10.875" style="1" customWidth="1"/>
  </cols>
  <sheetData>
    <row r="1" spans="2:6" s="3" customFormat="1" ht="12.75">
      <c r="B1"/>
      <c r="C1" s="4"/>
      <c r="D1" s="4"/>
      <c r="E1" s="4"/>
      <c r="F1" s="4"/>
    </row>
    <row r="2" ht="16.5" customHeight="1"/>
    <row r="3" spans="2:6" s="5" customFormat="1" ht="15">
      <c r="B3" s="6" t="s">
        <v>0</v>
      </c>
      <c r="C3" s="6"/>
      <c r="D3" s="6"/>
      <c r="E3" s="6"/>
      <c r="F3" s="6"/>
    </row>
    <row r="4" ht="16.5" customHeight="1"/>
    <row r="5" spans="2:6" ht="15">
      <c r="B5" s="7" t="s">
        <v>1</v>
      </c>
      <c r="C5" s="8" t="s">
        <v>2</v>
      </c>
      <c r="E5" s="7" t="s">
        <v>3</v>
      </c>
      <c r="F5" s="8" t="s">
        <v>2</v>
      </c>
    </row>
    <row r="6" spans="2:6" ht="11.25">
      <c r="B6" s="9"/>
      <c r="C6" s="9"/>
      <c r="E6" s="10"/>
      <c r="F6" s="10"/>
    </row>
    <row r="7" spans="2:6" ht="12.75" customHeight="1">
      <c r="B7" s="11" t="s">
        <v>4</v>
      </c>
      <c r="C7" s="11"/>
      <c r="E7" s="11" t="s">
        <v>5</v>
      </c>
      <c r="F7" s="11"/>
    </row>
    <row r="8" spans="2:6" ht="11.25">
      <c r="B8" s="12" t="s">
        <v>6</v>
      </c>
      <c r="C8" s="13">
        <f>SUM(C9:C13)</f>
        <v>92.22</v>
      </c>
      <c r="E8" s="12" t="s">
        <v>7</v>
      </c>
      <c r="F8" s="13">
        <f>SUM(F9:F11)</f>
        <v>299.4</v>
      </c>
    </row>
    <row r="9" spans="2:6" ht="11.25">
      <c r="B9" s="14" t="s">
        <v>8</v>
      </c>
      <c r="C9" s="15">
        <v>24.66</v>
      </c>
      <c r="E9" s="14" t="s">
        <v>9</v>
      </c>
      <c r="F9" s="15">
        <v>299.4</v>
      </c>
    </row>
    <row r="10" spans="2:6" ht="11.25">
      <c r="B10" s="14" t="s">
        <v>10</v>
      </c>
      <c r="C10" s="15">
        <v>6.78</v>
      </c>
      <c r="E10"/>
      <c r="F10"/>
    </row>
    <row r="11" spans="2:6" ht="11.25">
      <c r="B11" s="14" t="s">
        <v>11</v>
      </c>
      <c r="C11" s="15">
        <v>60.78</v>
      </c>
      <c r="E11"/>
      <c r="F11"/>
    </row>
    <row r="12" spans="2:6" ht="11.25">
      <c r="B12"/>
      <c r="C12"/>
      <c r="E12"/>
      <c r="F12"/>
    </row>
    <row r="13" spans="2:6" ht="11.25">
      <c r="B13"/>
      <c r="C13"/>
      <c r="E13"/>
      <c r="F13"/>
    </row>
    <row r="14" spans="2:6" ht="11.25">
      <c r="B14" s="12" t="s">
        <v>12</v>
      </c>
      <c r="C14" s="13">
        <f>SUM(C15:C16)</f>
        <v>140.98000000000002</v>
      </c>
      <c r="E14"/>
      <c r="F14"/>
    </row>
    <row r="15" spans="2:6" ht="11.25">
      <c r="B15" s="14" t="s">
        <v>13</v>
      </c>
      <c r="C15" s="15">
        <v>83.28</v>
      </c>
      <c r="E15"/>
      <c r="F15"/>
    </row>
    <row r="16" spans="2:6" ht="11.25">
      <c r="B16" s="14" t="s">
        <v>14</v>
      </c>
      <c r="C16" s="15">
        <v>57.7</v>
      </c>
      <c r="E16" s="12" t="s">
        <v>15</v>
      </c>
      <c r="F16" s="13">
        <v>92</v>
      </c>
    </row>
    <row r="17" spans="2:6" ht="11.25">
      <c r="B17"/>
      <c r="C17"/>
      <c r="E17"/>
      <c r="F17"/>
    </row>
    <row r="18" spans="2:6" ht="11.25">
      <c r="B18" s="16" t="s">
        <v>16</v>
      </c>
      <c r="C18" s="17">
        <f>C8+C14+C20+C21+C25</f>
        <v>233.20000000000002</v>
      </c>
      <c r="E18" s="16" t="s">
        <v>17</v>
      </c>
      <c r="F18" s="17">
        <f>F8+F12+F15+F16</f>
        <v>391.4</v>
      </c>
    </row>
    <row r="19" spans="2:6" ht="11.25">
      <c r="B19"/>
      <c r="C19"/>
      <c r="E19"/>
      <c r="F19"/>
    </row>
    <row r="20" spans="2:6" ht="12.75" customHeight="1">
      <c r="B20"/>
      <c r="C20"/>
      <c r="E20"/>
      <c r="F20"/>
    </row>
    <row r="21" spans="2:6" ht="11.25">
      <c r="B21"/>
      <c r="C21"/>
      <c r="E21"/>
      <c r="F21"/>
    </row>
    <row r="22" spans="2:6" ht="11.25">
      <c r="B22"/>
      <c r="C22"/>
      <c r="E22"/>
      <c r="F22"/>
    </row>
    <row r="23" spans="2:6" ht="12.75" customHeight="1">
      <c r="B23" s="18" t="s">
        <v>18</v>
      </c>
      <c r="C23" s="19">
        <f>C18+C41</f>
        <v>233.20000000000002</v>
      </c>
      <c r="D23"/>
      <c r="E23" s="18" t="s">
        <v>19</v>
      </c>
      <c r="F23" s="19">
        <f>F18+F25+F34+F41</f>
        <v>391.4</v>
      </c>
    </row>
    <row r="24" s="1" customFormat="1" ht="11.25"/>
    <row r="26" ht="12.75">
      <c r="B26" s="20" t="s">
        <v>20</v>
      </c>
    </row>
    <row r="27" s="1" customFormat="1" ht="11.25"/>
    <row r="28" spans="2:6" ht="12.75">
      <c r="B28" s="20" t="s">
        <v>21</v>
      </c>
      <c r="D28"/>
      <c r="E28"/>
      <c r="F28"/>
    </row>
    <row r="29" spans="2:5" ht="12.75">
      <c r="B29" s="21" t="s">
        <v>22</v>
      </c>
      <c r="E29" s="22" t="s">
        <v>23</v>
      </c>
    </row>
    <row r="30" spans="2:6" ht="11.25">
      <c r="B30"/>
      <c r="C30"/>
      <c r="E30"/>
      <c r="F30"/>
    </row>
    <row r="31" spans="2:6" ht="11.25">
      <c r="B31"/>
      <c r="C31"/>
      <c r="E31"/>
      <c r="F31"/>
    </row>
    <row r="32" spans="2:6" ht="11.25">
      <c r="B32"/>
      <c r="C32"/>
      <c r="E32"/>
      <c r="F32"/>
    </row>
    <row r="33" spans="2:6" ht="11.25">
      <c r="B33"/>
      <c r="C33"/>
      <c r="E33"/>
      <c r="F33"/>
    </row>
    <row r="34" spans="2:6" ht="11.25">
      <c r="B34"/>
      <c r="C34"/>
      <c r="E34"/>
      <c r="F34"/>
    </row>
    <row r="35" spans="2:6" ht="11.25">
      <c r="B35"/>
      <c r="C35"/>
      <c r="E35"/>
      <c r="F35"/>
    </row>
    <row r="36" spans="2:6" ht="11.25">
      <c r="B36"/>
      <c r="C36"/>
      <c r="E36"/>
      <c r="F36"/>
    </row>
    <row r="37" spans="2:6" ht="11.25">
      <c r="B37"/>
      <c r="C37"/>
      <c r="E37"/>
      <c r="F37"/>
    </row>
    <row r="38" spans="2:6" ht="11.25">
      <c r="B38"/>
      <c r="C38"/>
      <c r="E38"/>
      <c r="F38"/>
    </row>
    <row r="39" spans="2:6" ht="11.25">
      <c r="B39"/>
      <c r="C39"/>
      <c r="E39"/>
      <c r="F39"/>
    </row>
    <row r="40" spans="2:6" ht="11.25">
      <c r="B40"/>
      <c r="C40"/>
      <c r="E40"/>
      <c r="F40"/>
    </row>
    <row r="41" spans="2:6" ht="11.25">
      <c r="B41"/>
      <c r="C41"/>
      <c r="E41"/>
      <c r="F41"/>
    </row>
    <row r="42" spans="2:6" ht="11.25">
      <c r="B42"/>
      <c r="C42"/>
      <c r="E42"/>
      <c r="F42"/>
    </row>
    <row r="43" spans="2:6" ht="11.25">
      <c r="B43"/>
      <c r="C43"/>
      <c r="D43"/>
      <c r="E43"/>
      <c r="F43"/>
    </row>
    <row r="44" spans="2:6" ht="11.25">
      <c r="B44"/>
      <c r="C44"/>
      <c r="D44"/>
      <c r="E44"/>
      <c r="F44"/>
    </row>
    <row r="45" spans="2:6" ht="11.25">
      <c r="B45"/>
      <c r="C45"/>
      <c r="D45"/>
      <c r="E45"/>
      <c r="F45"/>
    </row>
    <row r="46" spans="2:6" ht="11.25">
      <c r="B46"/>
      <c r="C46"/>
      <c r="D46"/>
      <c r="E46"/>
      <c r="F46"/>
    </row>
    <row r="47" spans="2:6" ht="11.25">
      <c r="B47"/>
      <c r="C47"/>
      <c r="D47"/>
      <c r="E47"/>
      <c r="F47"/>
    </row>
    <row r="48" spans="2:8" ht="11.25">
      <c r="B48"/>
      <c r="C48"/>
      <c r="D48"/>
      <c r="E48"/>
      <c r="F48"/>
      <c r="G48"/>
      <c r="H48"/>
    </row>
    <row r="49" spans="2:6" ht="11.25">
      <c r="B49"/>
      <c r="C49"/>
      <c r="D49"/>
      <c r="E49"/>
      <c r="F49"/>
    </row>
    <row r="50" spans="2:5" ht="11.25">
      <c r="B50"/>
      <c r="C50"/>
      <c r="E50"/>
    </row>
  </sheetData>
  <mergeCells count="3">
    <mergeCell ref="B3:F3"/>
    <mergeCell ref="B7:C7"/>
    <mergeCell ref="E7:F7"/>
  </mergeCells>
  <printOptions horizontalCentered="1"/>
  <pageMargins left="0.39375" right="0.39375" top="0.39375" bottom="0.669444444444444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Brondino</dc:creator>
  <cp:keywords/>
  <dc:description/>
  <cp:lastModifiedBy>Bibi Fricotin</cp:lastModifiedBy>
  <cp:lastPrinted>2007-12-14T09:47:26Z</cp:lastPrinted>
  <dcterms:created xsi:type="dcterms:W3CDTF">2002-02-23T00:39:27Z</dcterms:created>
  <dcterms:modified xsi:type="dcterms:W3CDTF">1601-01-01T23:00:00Z</dcterms:modified>
  <cp:category/>
  <cp:version/>
  <cp:contentType/>
  <cp:contentStatus/>
  <cp:revision>1</cp:revision>
</cp:coreProperties>
</file>