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ivision 2" sheetId="1" r:id="rId1"/>
  </sheets>
  <definedNames/>
  <calcPr fullCalcOnLoad="1"/>
</workbook>
</file>

<file path=xl/sharedStrings.xml><?xml version="1.0" encoding="utf-8"?>
<sst xmlns="http://schemas.openxmlformats.org/spreadsheetml/2006/main" count="196" uniqueCount="65">
  <si>
    <t>DEUXIEME DIVISION</t>
  </si>
  <si>
    <t>Joués</t>
  </si>
  <si>
    <t>Victoires</t>
  </si>
  <si>
    <t>Nuls</t>
  </si>
  <si>
    <t>Défaites</t>
  </si>
  <si>
    <t>Matchs</t>
  </si>
  <si>
    <t>Manches</t>
  </si>
  <si>
    <t>Pénalités</t>
  </si>
  <si>
    <t>Différence
Particulière</t>
  </si>
  <si>
    <t>Points</t>
  </si>
  <si>
    <t>J</t>
  </si>
  <si>
    <t>V</t>
  </si>
  <si>
    <t>N</t>
  </si>
  <si>
    <t>D</t>
  </si>
  <si>
    <t>+</t>
  </si>
  <si>
    <t>-</t>
  </si>
  <si>
    <t>GA</t>
  </si>
  <si>
    <t>Part.</t>
  </si>
  <si>
    <t>HODC 1</t>
  </si>
  <si>
    <t>TITI 2</t>
  </si>
  <si>
    <t>ABEILLES 2</t>
  </si>
  <si>
    <t>HODC 2</t>
  </si>
  <si>
    <t>CDT 2</t>
  </si>
  <si>
    <t>CAL 2</t>
  </si>
  <si>
    <t>ACDC 2</t>
  </si>
  <si>
    <t>du</t>
  </si>
  <si>
    <t>au</t>
  </si>
  <si>
    <t>club</t>
  </si>
  <si>
    <t>capt</t>
  </si>
  <si>
    <t>Christophe CHARDRON</t>
  </si>
  <si>
    <t>J1</t>
  </si>
  <si>
    <t>J8</t>
  </si>
  <si>
    <t>tel</t>
  </si>
  <si>
    <t>06 11 87 61 34</t>
  </si>
  <si>
    <t>mail</t>
  </si>
  <si>
    <t>titof75@cegetel.net</t>
  </si>
  <si>
    <t>Repos</t>
  </si>
  <si>
    <t>Olivier TORMEN</t>
  </si>
  <si>
    <t>06 80 16 59 00</t>
  </si>
  <si>
    <t>J2</t>
  </si>
  <si>
    <t>J9</t>
  </si>
  <si>
    <t>néant</t>
  </si>
  <si>
    <t>Didier GADRET</t>
  </si>
  <si>
    <t>06 82 86 72 42</t>
  </si>
  <si>
    <t>fdm.didier@orange.fr</t>
  </si>
  <si>
    <t>J3</t>
  </si>
  <si>
    <t>J10</t>
  </si>
  <si>
    <t>Sedik LORANT</t>
  </si>
  <si>
    <t>06 63 27 98 23</t>
  </si>
  <si>
    <t>J4</t>
  </si>
  <si>
    <t>J11</t>
  </si>
  <si>
    <t>Emmanuel PIERRE</t>
  </si>
  <si>
    <t>06 65 00 74 48</t>
  </si>
  <si>
    <t>J5</t>
  </si>
  <si>
    <t>J12</t>
  </si>
  <si>
    <t>Gérald BLOUET</t>
  </si>
  <si>
    <t>06 76 61 37 01</t>
  </si>
  <si>
    <t>Gerald_BLOUET@aviva.fr</t>
  </si>
  <si>
    <t>Sylvie MAC CAFFREY</t>
  </si>
  <si>
    <t>J6</t>
  </si>
  <si>
    <t>J13</t>
  </si>
  <si>
    <t>06 84 06 89 13</t>
  </si>
  <si>
    <t>smaccaffrey@yahoo.com</t>
  </si>
  <si>
    <t>J7</t>
  </si>
  <si>
    <t>J14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</si>
</sst>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</numFmts>
  <fonts count="10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15" applyFont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15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2" xfId="15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 wrapText="1"/>
    </xf>
    <xf numFmtId="172" fontId="0" fillId="0" borderId="3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dm.didier@orange.fr" TargetMode="External" /><Relationship Id="rId2" Type="http://schemas.openxmlformats.org/officeDocument/2006/relationships/hyperlink" Target="mailto:fdm.didier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3.8515625" style="4" bestFit="1" customWidth="1"/>
    <col min="2" max="3" width="11.7109375" style="4" customWidth="1"/>
    <col min="4" max="6" width="5.140625" style="4" customWidth="1"/>
    <col min="7" max="7" width="7.57421875" style="4" customWidth="1"/>
    <col min="8" max="9" width="5.140625" style="4" customWidth="1"/>
    <col min="10" max="10" width="13.7109375" style="4" customWidth="1"/>
    <col min="11" max="11" width="11.7109375" style="4" customWidth="1"/>
    <col min="12" max="14" width="5.140625" style="4" customWidth="1"/>
    <col min="15" max="15" width="6.7109375" style="4" customWidth="1"/>
    <col min="16" max="19" width="11.421875" style="4" customWidth="1"/>
  </cols>
  <sheetData>
    <row r="1" spans="1:15" ht="30" customHeight="1" thickBot="1">
      <c r="A1" s="62" t="s">
        <v>0</v>
      </c>
      <c r="B1" s="62"/>
      <c r="C1" s="63"/>
      <c r="D1" s="64" t="s">
        <v>1</v>
      </c>
      <c r="E1" s="66" t="s">
        <v>2</v>
      </c>
      <c r="F1" s="66" t="s">
        <v>3</v>
      </c>
      <c r="G1" s="68" t="s">
        <v>4</v>
      </c>
      <c r="H1" s="1" t="s">
        <v>5</v>
      </c>
      <c r="I1" s="2"/>
      <c r="J1" s="3"/>
      <c r="K1" s="1" t="s">
        <v>6</v>
      </c>
      <c r="L1" s="2"/>
      <c r="M1" s="3"/>
      <c r="N1" s="70" t="s">
        <v>7</v>
      </c>
      <c r="O1" s="72" t="s">
        <v>8</v>
      </c>
    </row>
    <row r="2" spans="3:15" ht="30" customHeight="1" thickBot="1">
      <c r="C2" s="5" t="s">
        <v>9</v>
      </c>
      <c r="D2" s="65" t="s">
        <v>10</v>
      </c>
      <c r="E2" s="67" t="s">
        <v>11</v>
      </c>
      <c r="F2" s="67" t="s">
        <v>12</v>
      </c>
      <c r="G2" s="69" t="s">
        <v>13</v>
      </c>
      <c r="H2" s="6" t="s">
        <v>14</v>
      </c>
      <c r="I2" s="7" t="s">
        <v>15</v>
      </c>
      <c r="J2" s="8" t="s">
        <v>16</v>
      </c>
      <c r="K2" s="6" t="s">
        <v>14</v>
      </c>
      <c r="L2" s="7" t="s">
        <v>15</v>
      </c>
      <c r="M2" s="8" t="s">
        <v>16</v>
      </c>
      <c r="N2" s="71"/>
      <c r="O2" s="71" t="s">
        <v>17</v>
      </c>
    </row>
    <row r="3" spans="1:15" ht="12.75">
      <c r="A3" s="9">
        <v>1</v>
      </c>
      <c r="B3" s="10" t="s">
        <v>18</v>
      </c>
      <c r="C3" s="11">
        <f aca="true" t="shared" si="0" ref="C3:C9">((E3*3)+(F3*2)+(G3))-N3</f>
        <v>34</v>
      </c>
      <c r="D3" s="12">
        <f aca="true" t="shared" si="1" ref="D3:D9">G3+F3+E3</f>
        <v>12</v>
      </c>
      <c r="E3" s="13">
        <v>11</v>
      </c>
      <c r="F3" s="13"/>
      <c r="G3" s="10">
        <v>1</v>
      </c>
      <c r="H3" s="14">
        <v>179</v>
      </c>
      <c r="I3" s="13">
        <v>61</v>
      </c>
      <c r="J3" s="10">
        <f aca="true" t="shared" si="2" ref="J3:J9">H3-I3</f>
        <v>118</v>
      </c>
      <c r="K3" s="14">
        <v>387</v>
      </c>
      <c r="L3" s="13">
        <v>182</v>
      </c>
      <c r="M3" s="15">
        <f aca="true" t="shared" si="3" ref="M3:M9">K3-L3</f>
        <v>205</v>
      </c>
      <c r="N3" s="16"/>
      <c r="O3" s="11"/>
    </row>
    <row r="4" spans="1:15" ht="12.75">
      <c r="A4" s="9">
        <v>2</v>
      </c>
      <c r="B4" s="17" t="s">
        <v>20</v>
      </c>
      <c r="C4" s="18">
        <f t="shared" si="0"/>
        <v>31</v>
      </c>
      <c r="D4" s="19">
        <f t="shared" si="1"/>
        <v>12</v>
      </c>
      <c r="E4" s="9">
        <v>9</v>
      </c>
      <c r="F4" s="9">
        <v>1</v>
      </c>
      <c r="G4" s="17">
        <v>2</v>
      </c>
      <c r="H4" s="20">
        <v>138</v>
      </c>
      <c r="I4" s="9">
        <v>102</v>
      </c>
      <c r="J4" s="17">
        <f t="shared" si="2"/>
        <v>36</v>
      </c>
      <c r="K4" s="20">
        <v>330</v>
      </c>
      <c r="L4" s="9">
        <v>237</v>
      </c>
      <c r="M4" s="21">
        <f t="shared" si="3"/>
        <v>93</v>
      </c>
      <c r="N4" s="22"/>
      <c r="O4" s="18"/>
    </row>
    <row r="5" spans="1:15" ht="12.75">
      <c r="A5" s="9">
        <v>3</v>
      </c>
      <c r="B5" s="17" t="s">
        <v>23</v>
      </c>
      <c r="C5" s="18">
        <f t="shared" si="0"/>
        <v>25</v>
      </c>
      <c r="D5" s="19">
        <f t="shared" si="1"/>
        <v>12</v>
      </c>
      <c r="E5" s="9">
        <v>6</v>
      </c>
      <c r="F5" s="9">
        <v>1</v>
      </c>
      <c r="G5" s="17">
        <v>5</v>
      </c>
      <c r="H5" s="20">
        <v>128</v>
      </c>
      <c r="I5" s="9">
        <v>112</v>
      </c>
      <c r="J5" s="17">
        <f t="shared" si="2"/>
        <v>16</v>
      </c>
      <c r="K5" s="20">
        <v>302</v>
      </c>
      <c r="L5" s="9">
        <v>261</v>
      </c>
      <c r="M5" s="21">
        <f t="shared" si="3"/>
        <v>41</v>
      </c>
      <c r="N5" s="22"/>
      <c r="O5" s="18"/>
    </row>
    <row r="6" spans="1:15" ht="12.75">
      <c r="A6" s="9">
        <v>4</v>
      </c>
      <c r="B6" s="17" t="s">
        <v>21</v>
      </c>
      <c r="C6" s="18">
        <f t="shared" si="0"/>
        <v>20</v>
      </c>
      <c r="D6" s="19">
        <f t="shared" si="1"/>
        <v>12</v>
      </c>
      <c r="E6" s="9">
        <v>4</v>
      </c>
      <c r="F6" s="9"/>
      <c r="G6" s="17">
        <v>8</v>
      </c>
      <c r="H6" s="20">
        <v>102</v>
      </c>
      <c r="I6" s="9">
        <v>138</v>
      </c>
      <c r="J6" s="17">
        <f t="shared" si="2"/>
        <v>-36</v>
      </c>
      <c r="K6" s="20">
        <v>257</v>
      </c>
      <c r="L6" s="9">
        <v>327</v>
      </c>
      <c r="M6" s="21">
        <f t="shared" si="3"/>
        <v>-70</v>
      </c>
      <c r="N6" s="22"/>
      <c r="O6" s="18">
        <v>12</v>
      </c>
    </row>
    <row r="7" spans="1:15" ht="12.75">
      <c r="A7" s="9">
        <v>5</v>
      </c>
      <c r="B7" s="17" t="s">
        <v>24</v>
      </c>
      <c r="C7" s="18">
        <f t="shared" si="0"/>
        <v>20</v>
      </c>
      <c r="D7" s="19">
        <f t="shared" si="1"/>
        <v>12</v>
      </c>
      <c r="E7" s="9">
        <v>4</v>
      </c>
      <c r="F7" s="9"/>
      <c r="G7" s="17">
        <v>8</v>
      </c>
      <c r="H7" s="20">
        <v>110</v>
      </c>
      <c r="I7" s="9">
        <v>130</v>
      </c>
      <c r="J7" s="17">
        <f t="shared" si="2"/>
        <v>-20</v>
      </c>
      <c r="K7" s="20">
        <v>259</v>
      </c>
      <c r="L7" s="9">
        <v>313</v>
      </c>
      <c r="M7" s="21">
        <f t="shared" si="3"/>
        <v>-54</v>
      </c>
      <c r="N7" s="22"/>
      <c r="O7" s="18">
        <v>-12</v>
      </c>
    </row>
    <row r="8" spans="1:15" ht="12.75">
      <c r="A8" s="9">
        <v>6</v>
      </c>
      <c r="B8" s="17" t="s">
        <v>22</v>
      </c>
      <c r="C8" s="18">
        <f t="shared" si="0"/>
        <v>19</v>
      </c>
      <c r="D8" s="19">
        <f>G8+F8+E8</f>
        <v>12</v>
      </c>
      <c r="E8" s="9">
        <v>3</v>
      </c>
      <c r="F8" s="9">
        <v>2</v>
      </c>
      <c r="G8" s="17">
        <v>7</v>
      </c>
      <c r="H8" s="20">
        <v>89</v>
      </c>
      <c r="I8" s="9">
        <v>151</v>
      </c>
      <c r="J8" s="17">
        <f t="shared" si="2"/>
        <v>-62</v>
      </c>
      <c r="K8" s="20">
        <v>229</v>
      </c>
      <c r="L8" s="9">
        <v>343</v>
      </c>
      <c r="M8" s="21">
        <f t="shared" si="3"/>
        <v>-114</v>
      </c>
      <c r="N8" s="22">
        <v>1</v>
      </c>
      <c r="O8" s="18"/>
    </row>
    <row r="9" spans="1:15" ht="13.5" thickBot="1">
      <c r="A9" s="9">
        <v>7</v>
      </c>
      <c r="B9" s="23" t="s">
        <v>19</v>
      </c>
      <c r="C9" s="24">
        <f t="shared" si="0"/>
        <v>18</v>
      </c>
      <c r="D9" s="25">
        <f t="shared" si="1"/>
        <v>12</v>
      </c>
      <c r="E9" s="26">
        <v>2</v>
      </c>
      <c r="F9" s="26">
        <v>2</v>
      </c>
      <c r="G9" s="23">
        <v>8</v>
      </c>
      <c r="H9" s="27">
        <v>94</v>
      </c>
      <c r="I9" s="26">
        <v>146</v>
      </c>
      <c r="J9" s="23">
        <f t="shared" si="2"/>
        <v>-52</v>
      </c>
      <c r="K9" s="27">
        <v>240</v>
      </c>
      <c r="L9" s="26">
        <v>341</v>
      </c>
      <c r="M9" s="28">
        <f t="shared" si="3"/>
        <v>-101</v>
      </c>
      <c r="N9" s="29"/>
      <c r="O9" s="24"/>
    </row>
    <row r="10" spans="17:19" ht="13.5" thickBot="1">
      <c r="Q10" s="30"/>
      <c r="R10" s="30"/>
      <c r="S10" s="30"/>
    </row>
    <row r="11" spans="1:19" ht="13.5" thickBot="1">
      <c r="A11" s="31"/>
      <c r="B11" s="32" t="s">
        <v>25</v>
      </c>
      <c r="C11" s="33">
        <v>40441</v>
      </c>
      <c r="D11" s="32" t="s">
        <v>26</v>
      </c>
      <c r="E11" s="73">
        <v>40454</v>
      </c>
      <c r="F11" s="73"/>
      <c r="G11" s="74"/>
      <c r="I11" s="31"/>
      <c r="J11" s="32" t="s">
        <v>25</v>
      </c>
      <c r="K11" s="33">
        <v>40546</v>
      </c>
      <c r="L11" s="32" t="s">
        <v>26</v>
      </c>
      <c r="M11" s="73">
        <v>40559</v>
      </c>
      <c r="N11" s="73"/>
      <c r="O11" s="74"/>
      <c r="Q11" s="34" t="s">
        <v>27</v>
      </c>
      <c r="R11" s="35" t="s">
        <v>20</v>
      </c>
      <c r="S11" s="30"/>
    </row>
    <row r="12" spans="1:19" ht="12.75">
      <c r="A12" s="36"/>
      <c r="B12" s="12" t="str">
        <f>R36</f>
        <v>HODC 2</v>
      </c>
      <c r="C12" s="13" t="str">
        <f>R31</f>
        <v>HODC 1</v>
      </c>
      <c r="D12" s="37">
        <v>1</v>
      </c>
      <c r="E12" s="37">
        <v>19</v>
      </c>
      <c r="F12" s="38">
        <v>8</v>
      </c>
      <c r="G12" s="39">
        <v>38</v>
      </c>
      <c r="I12" s="36"/>
      <c r="J12" s="12" t="str">
        <f>R31</f>
        <v>HODC 1</v>
      </c>
      <c r="K12" s="13" t="str">
        <f>R36</f>
        <v>HODC 2</v>
      </c>
      <c r="L12" s="37">
        <v>13</v>
      </c>
      <c r="M12" s="37">
        <v>7</v>
      </c>
      <c r="N12" s="38">
        <v>30</v>
      </c>
      <c r="O12" s="39">
        <v>19</v>
      </c>
      <c r="Q12" s="34" t="s">
        <v>28</v>
      </c>
      <c r="R12" s="35" t="s">
        <v>29</v>
      </c>
      <c r="S12" s="30"/>
    </row>
    <row r="13" spans="1:19" ht="12.75">
      <c r="A13" s="36" t="s">
        <v>30</v>
      </c>
      <c r="B13" s="19" t="str">
        <f>R41</f>
        <v>TITI 2</v>
      </c>
      <c r="C13" s="9" t="str">
        <f>R26</f>
        <v>CDT 2</v>
      </c>
      <c r="D13" s="40">
        <v>10</v>
      </c>
      <c r="E13" s="40">
        <v>10</v>
      </c>
      <c r="F13" s="41">
        <v>24</v>
      </c>
      <c r="G13" s="42">
        <v>29</v>
      </c>
      <c r="I13" s="36" t="s">
        <v>31</v>
      </c>
      <c r="J13" s="19" t="str">
        <f>R26</f>
        <v>CDT 2</v>
      </c>
      <c r="K13" s="9" t="str">
        <f>R41</f>
        <v>TITI 2</v>
      </c>
      <c r="L13" s="40">
        <v>10</v>
      </c>
      <c r="M13" s="40">
        <v>10</v>
      </c>
      <c r="N13" s="41">
        <v>26</v>
      </c>
      <c r="O13" s="42">
        <v>25</v>
      </c>
      <c r="Q13" s="34" t="s">
        <v>32</v>
      </c>
      <c r="R13" s="35" t="s">
        <v>33</v>
      </c>
      <c r="S13" s="30"/>
    </row>
    <row r="14" spans="1:19" ht="12.75">
      <c r="A14" s="36"/>
      <c r="B14" s="19" t="str">
        <f>R11</f>
        <v>ABEILLES 2</v>
      </c>
      <c r="C14" s="9" t="str">
        <f>R21</f>
        <v>CAL 2</v>
      </c>
      <c r="D14" s="40">
        <v>14</v>
      </c>
      <c r="E14" s="40">
        <v>6</v>
      </c>
      <c r="F14" s="41">
        <v>30</v>
      </c>
      <c r="G14" s="42">
        <v>14</v>
      </c>
      <c r="I14" s="36"/>
      <c r="J14" s="19" t="str">
        <f>R21</f>
        <v>CAL 2</v>
      </c>
      <c r="K14" s="9" t="str">
        <f>R11</f>
        <v>ABEILLES 2</v>
      </c>
      <c r="L14" s="40">
        <v>10</v>
      </c>
      <c r="M14" s="40">
        <v>10</v>
      </c>
      <c r="N14" s="41">
        <v>25</v>
      </c>
      <c r="O14" s="42">
        <v>23</v>
      </c>
      <c r="Q14" s="34" t="s">
        <v>34</v>
      </c>
      <c r="R14" s="43" t="s">
        <v>35</v>
      </c>
      <c r="S14" s="30"/>
    </row>
    <row r="15" spans="1:19" ht="13.5" thickBot="1">
      <c r="A15" s="44"/>
      <c r="B15" s="25" t="str">
        <f>R16</f>
        <v>ACDC 2</v>
      </c>
      <c r="C15" s="26" t="s">
        <v>36</v>
      </c>
      <c r="D15" s="45"/>
      <c r="E15" s="45"/>
      <c r="F15" s="46"/>
      <c r="G15" s="47"/>
      <c r="I15" s="44"/>
      <c r="J15" s="25" t="str">
        <f>R16</f>
        <v>ACDC 2</v>
      </c>
      <c r="K15" s="26" t="s">
        <v>36</v>
      </c>
      <c r="L15" s="45"/>
      <c r="M15" s="45"/>
      <c r="N15" s="46"/>
      <c r="O15" s="47"/>
      <c r="Q15" s="30"/>
      <c r="R15" s="30"/>
      <c r="S15" s="30"/>
    </row>
    <row r="16" spans="6:19" ht="13.5" thickBot="1">
      <c r="F16" s="48"/>
      <c r="G16" s="48"/>
      <c r="N16" s="48"/>
      <c r="O16" s="48"/>
      <c r="Q16" s="34" t="s">
        <v>27</v>
      </c>
      <c r="R16" s="35" t="s">
        <v>24</v>
      </c>
      <c r="S16" s="30"/>
    </row>
    <row r="17" spans="1:19" ht="13.5" thickBot="1">
      <c r="A17" s="31"/>
      <c r="B17" s="32" t="s">
        <v>25</v>
      </c>
      <c r="C17" s="33">
        <v>40455</v>
      </c>
      <c r="D17" s="32" t="s">
        <v>26</v>
      </c>
      <c r="E17" s="73">
        <v>40468</v>
      </c>
      <c r="F17" s="73"/>
      <c r="G17" s="74"/>
      <c r="I17" s="31"/>
      <c r="J17" s="32" t="s">
        <v>25</v>
      </c>
      <c r="K17" s="33">
        <v>40560</v>
      </c>
      <c r="L17" s="32" t="s">
        <v>26</v>
      </c>
      <c r="M17" s="73">
        <v>40573</v>
      </c>
      <c r="N17" s="73"/>
      <c r="O17" s="74"/>
      <c r="Q17" s="34" t="s">
        <v>28</v>
      </c>
      <c r="R17" s="35" t="s">
        <v>37</v>
      </c>
      <c r="S17" s="30"/>
    </row>
    <row r="18" spans="1:19" ht="12.75">
      <c r="A18" s="36"/>
      <c r="B18" s="12" t="str">
        <f>R16</f>
        <v>ACDC 2</v>
      </c>
      <c r="C18" s="13" t="str">
        <f>R36</f>
        <v>HODC 2</v>
      </c>
      <c r="D18" s="37">
        <v>5</v>
      </c>
      <c r="E18" s="37">
        <v>15</v>
      </c>
      <c r="F18" s="38">
        <v>18</v>
      </c>
      <c r="G18" s="39">
        <v>33</v>
      </c>
      <c r="I18" s="36"/>
      <c r="J18" s="12" t="str">
        <f>R36</f>
        <v>HODC 2</v>
      </c>
      <c r="K18" s="13" t="str">
        <f>R16</f>
        <v>ACDC 2</v>
      </c>
      <c r="L18" s="37">
        <v>11</v>
      </c>
      <c r="M18" s="37">
        <v>9</v>
      </c>
      <c r="N18" s="38">
        <v>26</v>
      </c>
      <c r="O18" s="39">
        <v>19</v>
      </c>
      <c r="Q18" s="34" t="s">
        <v>32</v>
      </c>
      <c r="R18" s="35" t="s">
        <v>38</v>
      </c>
      <c r="S18" s="30"/>
    </row>
    <row r="19" spans="1:19" ht="12.75">
      <c r="A19" s="36" t="s">
        <v>39</v>
      </c>
      <c r="B19" s="19" t="str">
        <f>R26</f>
        <v>CDT 2</v>
      </c>
      <c r="C19" s="9" t="str">
        <f>R31</f>
        <v>HODC 1</v>
      </c>
      <c r="D19" s="40">
        <v>6</v>
      </c>
      <c r="E19" s="40">
        <v>14</v>
      </c>
      <c r="F19" s="41">
        <v>16</v>
      </c>
      <c r="G19" s="42">
        <v>30</v>
      </c>
      <c r="I19" s="36" t="s">
        <v>40</v>
      </c>
      <c r="J19" s="19" t="str">
        <f>R31</f>
        <v>HODC 1</v>
      </c>
      <c r="K19" s="9" t="str">
        <f>R26</f>
        <v>CDT 2</v>
      </c>
      <c r="L19" s="40">
        <v>16</v>
      </c>
      <c r="M19" s="40">
        <v>4</v>
      </c>
      <c r="N19" s="41">
        <v>34</v>
      </c>
      <c r="O19" s="42">
        <v>12</v>
      </c>
      <c r="Q19" s="34" t="s">
        <v>34</v>
      </c>
      <c r="R19" s="49" t="s">
        <v>41</v>
      </c>
      <c r="S19" s="30"/>
    </row>
    <row r="20" spans="1:19" ht="12.75">
      <c r="A20" s="36"/>
      <c r="B20" s="19" t="str">
        <f>R41</f>
        <v>TITI 2</v>
      </c>
      <c r="C20" s="9" t="str">
        <f>R11</f>
        <v>ABEILLES 2</v>
      </c>
      <c r="D20" s="40">
        <v>12</v>
      </c>
      <c r="E20" s="40">
        <v>8</v>
      </c>
      <c r="F20" s="41">
        <v>27</v>
      </c>
      <c r="G20" s="42">
        <v>19</v>
      </c>
      <c r="I20" s="36"/>
      <c r="J20" s="19" t="str">
        <f>R11</f>
        <v>ABEILLES 2</v>
      </c>
      <c r="K20" s="9" t="str">
        <f>R41</f>
        <v>TITI 2</v>
      </c>
      <c r="L20" s="40">
        <v>13</v>
      </c>
      <c r="M20" s="40">
        <v>7</v>
      </c>
      <c r="N20" s="41">
        <v>29</v>
      </c>
      <c r="O20" s="42">
        <v>16</v>
      </c>
      <c r="Q20" s="30"/>
      <c r="R20" s="30"/>
      <c r="S20" s="30"/>
    </row>
    <row r="21" spans="1:19" ht="13.5" thickBot="1">
      <c r="A21" s="44"/>
      <c r="B21" s="25" t="str">
        <f>R21</f>
        <v>CAL 2</v>
      </c>
      <c r="C21" s="26" t="s">
        <v>36</v>
      </c>
      <c r="D21" s="45"/>
      <c r="E21" s="45"/>
      <c r="F21" s="46"/>
      <c r="G21" s="47"/>
      <c r="I21" s="44"/>
      <c r="J21" s="25" t="str">
        <f>R21</f>
        <v>CAL 2</v>
      </c>
      <c r="K21" s="26" t="s">
        <v>36</v>
      </c>
      <c r="L21" s="45"/>
      <c r="M21" s="45"/>
      <c r="N21" s="46"/>
      <c r="O21" s="47"/>
      <c r="Q21" s="34" t="s">
        <v>27</v>
      </c>
      <c r="R21" s="35" t="s">
        <v>23</v>
      </c>
      <c r="S21" s="30"/>
    </row>
    <row r="22" spans="6:19" ht="13.5" thickBot="1">
      <c r="F22" s="48"/>
      <c r="G22" s="48"/>
      <c r="N22" s="48"/>
      <c r="O22" s="48"/>
      <c r="Q22" s="34" t="s">
        <v>28</v>
      </c>
      <c r="R22" s="35" t="s">
        <v>42</v>
      </c>
      <c r="S22" s="30"/>
    </row>
    <row r="23" spans="1:19" ht="13.5" thickBot="1">
      <c r="A23" s="31"/>
      <c r="B23" s="32" t="s">
        <v>25</v>
      </c>
      <c r="C23" s="33">
        <v>40469</v>
      </c>
      <c r="D23" s="32" t="s">
        <v>26</v>
      </c>
      <c r="E23" s="73">
        <v>40482</v>
      </c>
      <c r="F23" s="73"/>
      <c r="G23" s="74"/>
      <c r="I23" s="31"/>
      <c r="J23" s="32" t="s">
        <v>25</v>
      </c>
      <c r="K23" s="33">
        <v>40574</v>
      </c>
      <c r="L23" s="32" t="s">
        <v>26</v>
      </c>
      <c r="M23" s="73">
        <v>40587</v>
      </c>
      <c r="N23" s="73"/>
      <c r="O23" s="74"/>
      <c r="Q23" s="34" t="s">
        <v>32</v>
      </c>
      <c r="R23" s="35" t="s">
        <v>43</v>
      </c>
      <c r="S23" s="30"/>
    </row>
    <row r="24" spans="1:19" ht="12.75">
      <c r="A24" s="36"/>
      <c r="B24" s="12" t="str">
        <f>R36</f>
        <v>HODC 2</v>
      </c>
      <c r="C24" s="13" t="str">
        <f>R21</f>
        <v>CAL 2</v>
      </c>
      <c r="D24" s="37">
        <v>8</v>
      </c>
      <c r="E24" s="37">
        <v>12</v>
      </c>
      <c r="F24" s="38">
        <v>21</v>
      </c>
      <c r="G24" s="39">
        <v>28</v>
      </c>
      <c r="I24" s="36"/>
      <c r="J24" s="12" t="str">
        <f>R21</f>
        <v>CAL 2</v>
      </c>
      <c r="K24" s="13" t="str">
        <f>R36</f>
        <v>HODC 2</v>
      </c>
      <c r="L24" s="37">
        <v>11</v>
      </c>
      <c r="M24" s="37">
        <v>9</v>
      </c>
      <c r="N24" s="38">
        <v>27</v>
      </c>
      <c r="O24" s="39">
        <v>21</v>
      </c>
      <c r="Q24" s="34" t="s">
        <v>34</v>
      </c>
      <c r="R24" s="43" t="s">
        <v>44</v>
      </c>
      <c r="S24" s="30"/>
    </row>
    <row r="25" spans="1:19" ht="12.75">
      <c r="A25" s="36" t="s">
        <v>45</v>
      </c>
      <c r="B25" s="19" t="str">
        <f>R31</f>
        <v>HODC 1</v>
      </c>
      <c r="C25" s="9" t="str">
        <f>R41</f>
        <v>TITI 2</v>
      </c>
      <c r="D25" s="40">
        <v>18</v>
      </c>
      <c r="E25" s="40">
        <v>2</v>
      </c>
      <c r="F25" s="41">
        <v>37</v>
      </c>
      <c r="G25" s="42">
        <v>10</v>
      </c>
      <c r="I25" s="36" t="s">
        <v>46</v>
      </c>
      <c r="J25" s="19" t="str">
        <f>R41</f>
        <v>TITI 2</v>
      </c>
      <c r="K25" s="9" t="str">
        <f>R31</f>
        <v>HODC 1</v>
      </c>
      <c r="L25" s="40">
        <v>3</v>
      </c>
      <c r="M25" s="40">
        <v>17</v>
      </c>
      <c r="N25" s="41">
        <v>11</v>
      </c>
      <c r="O25" s="42">
        <v>35</v>
      </c>
      <c r="Q25" s="30"/>
      <c r="R25" s="30"/>
      <c r="S25" s="30"/>
    </row>
    <row r="26" spans="1:19" ht="12.75">
      <c r="A26" s="36"/>
      <c r="B26" s="19" t="str">
        <f>R11</f>
        <v>ABEILLES 2</v>
      </c>
      <c r="C26" s="9" t="str">
        <f>R16</f>
        <v>ACDC 2</v>
      </c>
      <c r="D26" s="40">
        <v>11</v>
      </c>
      <c r="E26" s="40">
        <v>9</v>
      </c>
      <c r="F26" s="41">
        <v>27</v>
      </c>
      <c r="G26" s="42">
        <v>22</v>
      </c>
      <c r="I26" s="36"/>
      <c r="J26" s="19" t="str">
        <f>R16</f>
        <v>ACDC 2</v>
      </c>
      <c r="K26" s="9" t="str">
        <f>R11</f>
        <v>ABEILLES 2</v>
      </c>
      <c r="L26" s="40">
        <v>7</v>
      </c>
      <c r="M26" s="40">
        <v>13</v>
      </c>
      <c r="N26" s="41">
        <v>18</v>
      </c>
      <c r="O26" s="42">
        <v>31</v>
      </c>
      <c r="Q26" s="34" t="s">
        <v>27</v>
      </c>
      <c r="R26" s="35" t="s">
        <v>22</v>
      </c>
      <c r="S26" s="30"/>
    </row>
    <row r="27" spans="1:19" ht="13.5" thickBot="1">
      <c r="A27" s="44"/>
      <c r="B27" s="25" t="str">
        <f>R26</f>
        <v>CDT 2</v>
      </c>
      <c r="C27" s="26" t="s">
        <v>36</v>
      </c>
      <c r="D27" s="45"/>
      <c r="E27" s="45"/>
      <c r="F27" s="46"/>
      <c r="G27" s="47"/>
      <c r="I27" s="44"/>
      <c r="J27" s="25" t="str">
        <f>R26</f>
        <v>CDT 2</v>
      </c>
      <c r="K27" s="26" t="s">
        <v>36</v>
      </c>
      <c r="L27" s="45"/>
      <c r="M27" s="45"/>
      <c r="N27" s="46"/>
      <c r="O27" s="47"/>
      <c r="Q27" s="34" t="s">
        <v>28</v>
      </c>
      <c r="R27" s="35" t="s">
        <v>47</v>
      </c>
      <c r="S27" s="30"/>
    </row>
    <row r="28" spans="6:19" ht="13.5" thickBot="1">
      <c r="F28" s="48"/>
      <c r="G28" s="48"/>
      <c r="N28" s="48"/>
      <c r="O28" s="48"/>
      <c r="Q28" s="34" t="s">
        <v>32</v>
      </c>
      <c r="R28" s="35" t="s">
        <v>48</v>
      </c>
      <c r="S28" s="30"/>
    </row>
    <row r="29" spans="1:19" ht="13.5" thickBot="1">
      <c r="A29" s="31"/>
      <c r="B29" s="32" t="s">
        <v>25</v>
      </c>
      <c r="C29" s="33">
        <v>40483</v>
      </c>
      <c r="D29" s="32" t="s">
        <v>26</v>
      </c>
      <c r="E29" s="73">
        <v>40496</v>
      </c>
      <c r="F29" s="73"/>
      <c r="G29" s="74"/>
      <c r="I29" s="31"/>
      <c r="J29" s="32" t="s">
        <v>25</v>
      </c>
      <c r="K29" s="33">
        <v>40588</v>
      </c>
      <c r="L29" s="32" t="s">
        <v>26</v>
      </c>
      <c r="M29" s="73">
        <v>40601</v>
      </c>
      <c r="N29" s="73"/>
      <c r="O29" s="74"/>
      <c r="Q29" s="34" t="s">
        <v>34</v>
      </c>
      <c r="R29" s="49" t="s">
        <v>41</v>
      </c>
      <c r="S29" s="30"/>
    </row>
    <row r="30" spans="1:19" ht="12.75">
      <c r="A30" s="36"/>
      <c r="B30" s="12" t="str">
        <f>R36</f>
        <v>HODC 2</v>
      </c>
      <c r="C30" s="13" t="str">
        <f>R11</f>
        <v>ABEILLES 2</v>
      </c>
      <c r="D30" s="37">
        <v>6</v>
      </c>
      <c r="E30" s="37">
        <v>14</v>
      </c>
      <c r="F30" s="38">
        <v>16</v>
      </c>
      <c r="G30" s="39">
        <v>32</v>
      </c>
      <c r="I30" s="36"/>
      <c r="J30" s="12" t="str">
        <f>R11</f>
        <v>ABEILLES 2</v>
      </c>
      <c r="K30" s="13" t="str">
        <f>R36</f>
        <v>HODC 2</v>
      </c>
      <c r="L30" s="37">
        <v>15</v>
      </c>
      <c r="M30" s="37">
        <v>5</v>
      </c>
      <c r="N30" s="38">
        <v>34</v>
      </c>
      <c r="O30" s="39">
        <v>15</v>
      </c>
      <c r="Q30" s="30"/>
      <c r="R30" s="30"/>
      <c r="S30" s="30"/>
    </row>
    <row r="31" spans="1:19" ht="12.75">
      <c r="A31" s="36" t="s">
        <v>49</v>
      </c>
      <c r="B31" s="19" t="str">
        <f>R21</f>
        <v>CAL 2</v>
      </c>
      <c r="C31" s="9" t="str">
        <f>R41</f>
        <v>TITI 2</v>
      </c>
      <c r="D31" s="40">
        <v>12</v>
      </c>
      <c r="E31" s="40">
        <v>8</v>
      </c>
      <c r="F31" s="41">
        <v>27</v>
      </c>
      <c r="G31" s="42">
        <v>18</v>
      </c>
      <c r="I31" s="36" t="s">
        <v>50</v>
      </c>
      <c r="J31" s="19" t="str">
        <f>R41</f>
        <v>TITI 2</v>
      </c>
      <c r="K31" s="9" t="str">
        <f>R21</f>
        <v>CAL 2</v>
      </c>
      <c r="L31" s="40">
        <v>5</v>
      </c>
      <c r="M31" s="40">
        <v>15</v>
      </c>
      <c r="N31" s="41">
        <v>18</v>
      </c>
      <c r="O31" s="42">
        <v>34</v>
      </c>
      <c r="Q31" s="34" t="s">
        <v>27</v>
      </c>
      <c r="R31" s="35" t="s">
        <v>18</v>
      </c>
      <c r="S31" s="30"/>
    </row>
    <row r="32" spans="1:19" ht="12.75">
      <c r="A32" s="36"/>
      <c r="B32" s="19" t="str">
        <f>R16</f>
        <v>ACDC 2</v>
      </c>
      <c r="C32" s="9" t="str">
        <f>R26</f>
        <v>CDT 2</v>
      </c>
      <c r="D32" s="40">
        <v>9</v>
      </c>
      <c r="E32" s="40">
        <v>11</v>
      </c>
      <c r="F32" s="41">
        <v>26</v>
      </c>
      <c r="G32" s="42">
        <v>23</v>
      </c>
      <c r="I32" s="36"/>
      <c r="J32" s="19" t="str">
        <f>R26</f>
        <v>CDT 2</v>
      </c>
      <c r="K32" s="9" t="str">
        <f>R16</f>
        <v>ACDC 2</v>
      </c>
      <c r="L32" s="40">
        <v>7</v>
      </c>
      <c r="M32" s="40">
        <v>13</v>
      </c>
      <c r="N32" s="41">
        <v>19</v>
      </c>
      <c r="O32" s="42">
        <v>28</v>
      </c>
      <c r="Q32" s="34" t="s">
        <v>28</v>
      </c>
      <c r="R32" s="35" t="s">
        <v>51</v>
      </c>
      <c r="S32" s="30"/>
    </row>
    <row r="33" spans="1:19" ht="13.5" thickBot="1">
      <c r="A33" s="44"/>
      <c r="B33" s="25" t="str">
        <f>R31</f>
        <v>HODC 1</v>
      </c>
      <c r="C33" s="26" t="s">
        <v>36</v>
      </c>
      <c r="D33" s="45"/>
      <c r="E33" s="45"/>
      <c r="F33" s="46"/>
      <c r="G33" s="47"/>
      <c r="I33" s="44"/>
      <c r="J33" s="25" t="str">
        <f>R31</f>
        <v>HODC 1</v>
      </c>
      <c r="K33" s="26" t="s">
        <v>36</v>
      </c>
      <c r="L33" s="45"/>
      <c r="M33" s="45"/>
      <c r="N33" s="46"/>
      <c r="O33" s="47"/>
      <c r="Q33" s="34" t="s">
        <v>32</v>
      </c>
      <c r="R33" s="35" t="s">
        <v>52</v>
      </c>
      <c r="S33" s="30"/>
    </row>
    <row r="34" spans="6:19" ht="13.5" thickBot="1">
      <c r="F34" s="48"/>
      <c r="G34" s="48"/>
      <c r="N34" s="48"/>
      <c r="O34" s="48"/>
      <c r="Q34" s="34" t="s">
        <v>34</v>
      </c>
      <c r="R34" s="49" t="s">
        <v>41</v>
      </c>
      <c r="S34" s="30"/>
    </row>
    <row r="35" spans="1:19" ht="13.5" thickBot="1">
      <c r="A35" s="31"/>
      <c r="B35" s="32" t="s">
        <v>25</v>
      </c>
      <c r="C35" s="33">
        <v>40497</v>
      </c>
      <c r="D35" s="32" t="s">
        <v>26</v>
      </c>
      <c r="E35" s="73">
        <v>40510</v>
      </c>
      <c r="F35" s="73"/>
      <c r="G35" s="74"/>
      <c r="I35" s="31"/>
      <c r="J35" s="32" t="s">
        <v>25</v>
      </c>
      <c r="K35" s="33">
        <v>40602</v>
      </c>
      <c r="L35" s="32" t="s">
        <v>26</v>
      </c>
      <c r="M35" s="73">
        <v>40615</v>
      </c>
      <c r="N35" s="73"/>
      <c r="O35" s="74"/>
      <c r="Q35" s="30"/>
      <c r="R35" s="30"/>
      <c r="S35" s="30"/>
    </row>
    <row r="36" spans="1:19" ht="12.75">
      <c r="A36" s="36"/>
      <c r="B36" s="12" t="str">
        <f>R41</f>
        <v>TITI 2</v>
      </c>
      <c r="C36" s="13" t="str">
        <f>R36</f>
        <v>HODC 2</v>
      </c>
      <c r="D36" s="37">
        <v>8</v>
      </c>
      <c r="E36" s="37">
        <v>12</v>
      </c>
      <c r="F36" s="38">
        <v>21</v>
      </c>
      <c r="G36" s="39">
        <v>30</v>
      </c>
      <c r="I36" s="36"/>
      <c r="J36" s="12" t="str">
        <f>R36</f>
        <v>HODC 2</v>
      </c>
      <c r="K36" s="13" t="str">
        <f>R41</f>
        <v>TITI 2</v>
      </c>
      <c r="L36" s="37">
        <v>7</v>
      </c>
      <c r="M36" s="37">
        <v>13</v>
      </c>
      <c r="N36" s="38">
        <v>18</v>
      </c>
      <c r="O36" s="39">
        <v>31</v>
      </c>
      <c r="Q36" s="34" t="s">
        <v>27</v>
      </c>
      <c r="R36" s="35" t="s">
        <v>21</v>
      </c>
      <c r="S36" s="30"/>
    </row>
    <row r="37" spans="1:19" ht="12.75">
      <c r="A37" s="36" t="s">
        <v>53</v>
      </c>
      <c r="B37" s="19" t="str">
        <f>R31</f>
        <v>HODC 1</v>
      </c>
      <c r="C37" s="9" t="str">
        <f>R16</f>
        <v>ACDC 2</v>
      </c>
      <c r="D37" s="40">
        <v>15</v>
      </c>
      <c r="E37" s="40">
        <v>5</v>
      </c>
      <c r="F37" s="41">
        <v>34</v>
      </c>
      <c r="G37" s="42">
        <v>15</v>
      </c>
      <c r="I37" s="36" t="s">
        <v>54</v>
      </c>
      <c r="J37" s="19" t="str">
        <f>R16</f>
        <v>ACDC 2</v>
      </c>
      <c r="K37" s="9" t="str">
        <f>R31</f>
        <v>HODC 1</v>
      </c>
      <c r="L37" s="40">
        <v>3</v>
      </c>
      <c r="M37" s="40">
        <v>17</v>
      </c>
      <c r="N37" s="41">
        <v>10</v>
      </c>
      <c r="O37" s="42">
        <v>36</v>
      </c>
      <c r="Q37" s="34" t="s">
        <v>28</v>
      </c>
      <c r="R37" s="35" t="s">
        <v>55</v>
      </c>
      <c r="S37" s="30"/>
    </row>
    <row r="38" spans="1:19" ht="12.75">
      <c r="A38" s="36"/>
      <c r="B38" s="19" t="str">
        <f>R26</f>
        <v>CDT 2</v>
      </c>
      <c r="C38" s="9" t="str">
        <f>R21</f>
        <v>CAL 2</v>
      </c>
      <c r="D38" s="40">
        <v>13</v>
      </c>
      <c r="E38" s="40">
        <v>7</v>
      </c>
      <c r="F38" s="41">
        <v>29</v>
      </c>
      <c r="G38" s="42">
        <v>20</v>
      </c>
      <c r="I38" s="36"/>
      <c r="J38" s="19" t="str">
        <f>R21</f>
        <v>CAL 2</v>
      </c>
      <c r="K38" s="9" t="str">
        <f>R26</f>
        <v>CDT 2</v>
      </c>
      <c r="L38" s="40">
        <v>20</v>
      </c>
      <c r="M38" s="40">
        <v>0</v>
      </c>
      <c r="N38" s="41">
        <v>40</v>
      </c>
      <c r="O38" s="42">
        <v>0</v>
      </c>
      <c r="Q38" s="34" t="s">
        <v>32</v>
      </c>
      <c r="R38" s="35" t="s">
        <v>56</v>
      </c>
      <c r="S38" s="30"/>
    </row>
    <row r="39" spans="1:19" ht="13.5" thickBot="1">
      <c r="A39" s="44"/>
      <c r="B39" s="25" t="str">
        <f>R11</f>
        <v>ABEILLES 2</v>
      </c>
      <c r="C39" s="26" t="s">
        <v>36</v>
      </c>
      <c r="D39" s="45"/>
      <c r="E39" s="45"/>
      <c r="F39" s="46"/>
      <c r="G39" s="47"/>
      <c r="I39" s="44"/>
      <c r="J39" s="25" t="str">
        <f>R11</f>
        <v>ABEILLES 2</v>
      </c>
      <c r="K39" s="26" t="s">
        <v>36</v>
      </c>
      <c r="L39" s="45"/>
      <c r="M39" s="45"/>
      <c r="N39" s="46"/>
      <c r="O39" s="47"/>
      <c r="Q39" s="34" t="s">
        <v>34</v>
      </c>
      <c r="R39" s="43" t="s">
        <v>57</v>
      </c>
      <c r="S39" s="30"/>
    </row>
    <row r="40" spans="6:19" ht="13.5" thickBot="1">
      <c r="F40" s="48"/>
      <c r="G40" s="48"/>
      <c r="O40" s="48"/>
      <c r="Q40" s="30"/>
      <c r="R40" s="30"/>
      <c r="S40" s="30"/>
    </row>
    <row r="41" spans="1:19" ht="13.5" thickBot="1">
      <c r="A41" s="31"/>
      <c r="B41" s="32" t="s">
        <v>25</v>
      </c>
      <c r="C41" s="33">
        <v>40511</v>
      </c>
      <c r="D41" s="32" t="s">
        <v>26</v>
      </c>
      <c r="E41" s="73">
        <v>40524</v>
      </c>
      <c r="F41" s="73"/>
      <c r="G41" s="74"/>
      <c r="I41" s="31"/>
      <c r="J41" s="32" t="s">
        <v>25</v>
      </c>
      <c r="K41" s="33">
        <v>40616</v>
      </c>
      <c r="L41" s="32" t="s">
        <v>26</v>
      </c>
      <c r="M41" s="73">
        <v>40629</v>
      </c>
      <c r="N41" s="73"/>
      <c r="O41" s="74"/>
      <c r="Q41" s="34" t="s">
        <v>27</v>
      </c>
      <c r="R41" s="35" t="s">
        <v>19</v>
      </c>
      <c r="S41" s="30"/>
    </row>
    <row r="42" spans="1:19" ht="12.75">
      <c r="A42" s="36"/>
      <c r="B42" s="12" t="str">
        <f>R26</f>
        <v>CDT 2</v>
      </c>
      <c r="C42" s="13" t="str">
        <f>R36</f>
        <v>HODC 2</v>
      </c>
      <c r="D42" s="37">
        <v>13</v>
      </c>
      <c r="E42" s="37">
        <v>7</v>
      </c>
      <c r="F42" s="38">
        <v>29</v>
      </c>
      <c r="G42" s="39">
        <v>18</v>
      </c>
      <c r="I42" s="36"/>
      <c r="J42" s="12" t="str">
        <f>R36</f>
        <v>HODC 2</v>
      </c>
      <c r="K42" s="13" t="str">
        <f>R26</f>
        <v>CDT 2</v>
      </c>
      <c r="L42" s="37">
        <v>14</v>
      </c>
      <c r="M42" s="37">
        <v>6</v>
      </c>
      <c r="N42" s="38">
        <v>32</v>
      </c>
      <c r="O42" s="39">
        <v>20</v>
      </c>
      <c r="Q42" s="34" t="s">
        <v>28</v>
      </c>
      <c r="R42" s="35" t="s">
        <v>58</v>
      </c>
      <c r="S42" s="30"/>
    </row>
    <row r="43" spans="1:19" ht="12.75">
      <c r="A43" s="36" t="s">
        <v>59</v>
      </c>
      <c r="B43" s="19" t="str">
        <f>R31</f>
        <v>HODC 1</v>
      </c>
      <c r="C43" s="9" t="str">
        <f>R11</f>
        <v>ABEILLES 2</v>
      </c>
      <c r="D43" s="40">
        <v>8</v>
      </c>
      <c r="E43" s="40">
        <v>12</v>
      </c>
      <c r="F43" s="41">
        <v>24</v>
      </c>
      <c r="G43" s="42">
        <v>27</v>
      </c>
      <c r="I43" s="36" t="s">
        <v>60</v>
      </c>
      <c r="J43" s="19" t="str">
        <f>R11</f>
        <v>ABEILLES 2</v>
      </c>
      <c r="K43" s="9" t="str">
        <f>R31</f>
        <v>HODC 1</v>
      </c>
      <c r="L43" s="40">
        <v>3</v>
      </c>
      <c r="M43" s="40">
        <v>17</v>
      </c>
      <c r="N43" s="41">
        <v>12</v>
      </c>
      <c r="O43" s="42">
        <v>34</v>
      </c>
      <c r="Q43" s="34" t="s">
        <v>32</v>
      </c>
      <c r="R43" s="35" t="s">
        <v>61</v>
      </c>
      <c r="S43" s="30"/>
    </row>
    <row r="44" spans="1:19" ht="12.75">
      <c r="A44" s="36"/>
      <c r="B44" s="19" t="str">
        <f>R21</f>
        <v>CAL 2</v>
      </c>
      <c r="C44" s="9" t="str">
        <f>R16</f>
        <v>ACDC 2</v>
      </c>
      <c r="D44" s="40">
        <v>11</v>
      </c>
      <c r="E44" s="40">
        <v>9</v>
      </c>
      <c r="F44" s="41">
        <v>25</v>
      </c>
      <c r="G44" s="42">
        <v>20</v>
      </c>
      <c r="I44" s="36"/>
      <c r="J44" s="19" t="str">
        <f>R16</f>
        <v>ACDC 2</v>
      </c>
      <c r="K44" s="9" t="str">
        <f>R21</f>
        <v>CAL 2</v>
      </c>
      <c r="L44" s="40">
        <v>11</v>
      </c>
      <c r="M44" s="40">
        <v>9</v>
      </c>
      <c r="N44" s="41">
        <v>26</v>
      </c>
      <c r="O44" s="42">
        <v>20</v>
      </c>
      <c r="Q44" s="34" t="s">
        <v>34</v>
      </c>
      <c r="R44" s="43" t="s">
        <v>62</v>
      </c>
      <c r="S44" s="30"/>
    </row>
    <row r="45" spans="1:19" ht="13.5" thickBot="1">
      <c r="A45" s="44"/>
      <c r="B45" s="25" t="str">
        <f>R41</f>
        <v>TITI 2</v>
      </c>
      <c r="C45" s="26" t="s">
        <v>36</v>
      </c>
      <c r="D45" s="45"/>
      <c r="E45" s="45"/>
      <c r="F45" s="46"/>
      <c r="G45" s="47"/>
      <c r="I45" s="44"/>
      <c r="J45" s="25" t="str">
        <f>R41</f>
        <v>TITI 2</v>
      </c>
      <c r="K45" s="26" t="s">
        <v>36</v>
      </c>
      <c r="L45" s="45"/>
      <c r="M45" s="45"/>
      <c r="N45" s="46"/>
      <c r="O45" s="47"/>
      <c r="Q45" s="30"/>
      <c r="R45" s="30"/>
      <c r="S45" s="30"/>
    </row>
    <row r="46" spans="6:15" ht="13.5" thickBot="1">
      <c r="F46" s="48"/>
      <c r="G46" s="48"/>
      <c r="N46" s="48"/>
      <c r="O46" s="48"/>
    </row>
    <row r="47" spans="1:15" ht="13.5" thickBot="1">
      <c r="A47" s="31"/>
      <c r="B47" s="32" t="s">
        <v>25</v>
      </c>
      <c r="C47" s="33">
        <v>40525</v>
      </c>
      <c r="D47" s="32" t="s">
        <v>26</v>
      </c>
      <c r="E47" s="73">
        <v>40538</v>
      </c>
      <c r="F47" s="73"/>
      <c r="G47" s="74"/>
      <c r="I47" s="31"/>
      <c r="J47" s="32" t="s">
        <v>25</v>
      </c>
      <c r="K47" s="33">
        <v>40630</v>
      </c>
      <c r="L47" s="32" t="s">
        <v>26</v>
      </c>
      <c r="M47" s="73">
        <v>40643</v>
      </c>
      <c r="N47" s="73"/>
      <c r="O47" s="74"/>
    </row>
    <row r="48" spans="1:15" ht="12.75">
      <c r="A48" s="36"/>
      <c r="B48" s="12" t="str">
        <f>R16</f>
        <v>ACDC 2</v>
      </c>
      <c r="C48" s="13" t="str">
        <f>R41</f>
        <v>TITI 2</v>
      </c>
      <c r="D48" s="37">
        <v>13</v>
      </c>
      <c r="E48" s="37">
        <v>7</v>
      </c>
      <c r="F48" s="38">
        <v>30</v>
      </c>
      <c r="G48" s="39">
        <v>17</v>
      </c>
      <c r="I48" s="36"/>
      <c r="J48" s="12" t="str">
        <f>R41</f>
        <v>TITI 2</v>
      </c>
      <c r="K48" s="13" t="str">
        <f>R16</f>
        <v>ACDC 2</v>
      </c>
      <c r="L48" s="37">
        <v>9</v>
      </c>
      <c r="M48" s="37">
        <v>11</v>
      </c>
      <c r="N48" s="38">
        <v>22</v>
      </c>
      <c r="O48" s="39">
        <v>27</v>
      </c>
    </row>
    <row r="49" spans="1:15" ht="12.75">
      <c r="A49" s="36" t="s">
        <v>63</v>
      </c>
      <c r="B49" s="19" t="str">
        <f>R11</f>
        <v>ABEILLES 2</v>
      </c>
      <c r="C49" s="9" t="str">
        <f>R26</f>
        <v>CDT 2</v>
      </c>
      <c r="D49" s="40">
        <v>15</v>
      </c>
      <c r="E49" s="40">
        <v>5</v>
      </c>
      <c r="F49" s="41">
        <v>33</v>
      </c>
      <c r="G49" s="42">
        <v>15</v>
      </c>
      <c r="I49" s="36" t="s">
        <v>64</v>
      </c>
      <c r="J49" s="19" t="str">
        <f>R26</f>
        <v>CDT 2</v>
      </c>
      <c r="K49" s="9" t="str">
        <f>R11</f>
        <v>ABEILLES 2</v>
      </c>
      <c r="L49" s="40">
        <v>4</v>
      </c>
      <c r="M49" s="40">
        <v>16</v>
      </c>
      <c r="N49" s="41">
        <v>11</v>
      </c>
      <c r="O49" s="42">
        <v>33</v>
      </c>
    </row>
    <row r="50" spans="1:15" ht="12.75">
      <c r="A50" s="36"/>
      <c r="B50" s="19" t="str">
        <f>R21</f>
        <v>CAL 2</v>
      </c>
      <c r="C50" s="9" t="str">
        <f>R31</f>
        <v>HODC 1</v>
      </c>
      <c r="D50" s="40">
        <v>8</v>
      </c>
      <c r="E50" s="40">
        <v>12</v>
      </c>
      <c r="F50" s="41">
        <v>22</v>
      </c>
      <c r="G50" s="42">
        <v>26</v>
      </c>
      <c r="I50" s="36"/>
      <c r="J50" s="19" t="str">
        <f>R31</f>
        <v>HODC 1</v>
      </c>
      <c r="K50" s="9" t="str">
        <f>R21</f>
        <v>CAL 2</v>
      </c>
      <c r="L50" s="40">
        <v>13</v>
      </c>
      <c r="M50" s="40">
        <v>7</v>
      </c>
      <c r="N50" s="41">
        <v>29</v>
      </c>
      <c r="O50" s="42">
        <v>20</v>
      </c>
    </row>
    <row r="51" spans="1:15" ht="13.5" thickBot="1">
      <c r="A51" s="44"/>
      <c r="B51" s="25" t="str">
        <f>R36</f>
        <v>HODC 2</v>
      </c>
      <c r="C51" s="26" t="s">
        <v>36</v>
      </c>
      <c r="D51" s="45"/>
      <c r="E51" s="45"/>
      <c r="F51" s="46"/>
      <c r="G51" s="47"/>
      <c r="I51" s="44"/>
      <c r="J51" s="25" t="str">
        <f>R36</f>
        <v>HODC 2</v>
      </c>
      <c r="K51" s="26" t="s">
        <v>36</v>
      </c>
      <c r="L51" s="45"/>
      <c r="M51" s="45"/>
      <c r="N51" s="46"/>
      <c r="O51" s="47"/>
    </row>
    <row r="52" spans="6:7" ht="13.5" thickBot="1">
      <c r="F52" s="48"/>
      <c r="G52" s="48"/>
    </row>
    <row r="53" spans="1:15" ht="12.75">
      <c r="A53" s="50" t="s">
        <v>27</v>
      </c>
      <c r="B53" s="51" t="s">
        <v>20</v>
      </c>
      <c r="C53" s="52"/>
      <c r="D53" s="50" t="s">
        <v>27</v>
      </c>
      <c r="E53" s="51" t="s">
        <v>23</v>
      </c>
      <c r="F53" s="53"/>
      <c r="G53" s="52"/>
      <c r="H53" s="50" t="s">
        <v>27</v>
      </c>
      <c r="I53" s="51" t="s">
        <v>18</v>
      </c>
      <c r="J53" s="53"/>
      <c r="K53" s="50" t="s">
        <v>27</v>
      </c>
      <c r="L53" s="51" t="s">
        <v>19</v>
      </c>
      <c r="M53" s="53"/>
      <c r="N53" s="53"/>
      <c r="O53" s="52"/>
    </row>
    <row r="54" spans="1:15" ht="12.75">
      <c r="A54" s="54" t="s">
        <v>28</v>
      </c>
      <c r="B54" s="55" t="s">
        <v>29</v>
      </c>
      <c r="C54" s="56"/>
      <c r="D54" s="54" t="s">
        <v>28</v>
      </c>
      <c r="E54" s="55" t="s">
        <v>42</v>
      </c>
      <c r="F54" s="56"/>
      <c r="G54" s="8"/>
      <c r="H54" s="54" t="s">
        <v>28</v>
      </c>
      <c r="I54" s="55" t="s">
        <v>51</v>
      </c>
      <c r="J54" s="56"/>
      <c r="K54" s="54" t="s">
        <v>28</v>
      </c>
      <c r="L54" s="55" t="s">
        <v>58</v>
      </c>
      <c r="M54" s="56"/>
      <c r="N54" s="56"/>
      <c r="O54" s="8"/>
    </row>
    <row r="55" spans="1:15" ht="12.75">
      <c r="A55" s="54" t="s">
        <v>32</v>
      </c>
      <c r="B55" s="55" t="s">
        <v>33</v>
      </c>
      <c r="C55" s="56"/>
      <c r="D55" s="54" t="s">
        <v>32</v>
      </c>
      <c r="E55" s="55" t="s">
        <v>43</v>
      </c>
      <c r="F55" s="56"/>
      <c r="G55" s="8"/>
      <c r="H55" s="54" t="s">
        <v>32</v>
      </c>
      <c r="I55" s="55" t="s">
        <v>52</v>
      </c>
      <c r="J55" s="56"/>
      <c r="K55" s="54" t="s">
        <v>32</v>
      </c>
      <c r="L55" s="55" t="s">
        <v>61</v>
      </c>
      <c r="M55" s="56"/>
      <c r="N55" s="56"/>
      <c r="O55" s="8"/>
    </row>
    <row r="56" spans="1:15" ht="13.5" thickBot="1">
      <c r="A56" s="57" t="s">
        <v>34</v>
      </c>
      <c r="B56" s="58" t="s">
        <v>35</v>
      </c>
      <c r="C56" s="59"/>
      <c r="D56" s="57" t="s">
        <v>34</v>
      </c>
      <c r="E56" s="58" t="s">
        <v>44</v>
      </c>
      <c r="F56" s="59"/>
      <c r="G56" s="60"/>
      <c r="H56" s="57" t="s">
        <v>34</v>
      </c>
      <c r="I56" s="61" t="s">
        <v>41</v>
      </c>
      <c r="J56" s="59"/>
      <c r="K56" s="57" t="s">
        <v>34</v>
      </c>
      <c r="L56" s="58" t="s">
        <v>62</v>
      </c>
      <c r="M56" s="59"/>
      <c r="N56" s="59"/>
      <c r="O56" s="60"/>
    </row>
    <row r="57" spans="1:8" ht="13.5" thickBot="1">
      <c r="A57" s="48"/>
      <c r="D57" s="48"/>
      <c r="H57" s="48"/>
    </row>
    <row r="58" spans="1:11" ht="12.75">
      <c r="A58" s="50" t="s">
        <v>27</v>
      </c>
      <c r="B58" s="51" t="s">
        <v>24</v>
      </c>
      <c r="C58" s="53"/>
      <c r="D58" s="50" t="s">
        <v>27</v>
      </c>
      <c r="E58" s="51" t="s">
        <v>22</v>
      </c>
      <c r="F58" s="53"/>
      <c r="G58" s="52"/>
      <c r="H58" s="50" t="s">
        <v>27</v>
      </c>
      <c r="I58" s="51" t="s">
        <v>21</v>
      </c>
      <c r="J58" s="53"/>
      <c r="K58" s="52"/>
    </row>
    <row r="59" spans="1:11" ht="12.75">
      <c r="A59" s="54" t="s">
        <v>28</v>
      </c>
      <c r="B59" s="55" t="s">
        <v>37</v>
      </c>
      <c r="C59" s="56"/>
      <c r="D59" s="54" t="s">
        <v>28</v>
      </c>
      <c r="E59" s="55" t="s">
        <v>47</v>
      </c>
      <c r="F59" s="56"/>
      <c r="G59" s="8"/>
      <c r="H59" s="54" t="s">
        <v>28</v>
      </c>
      <c r="I59" s="55" t="s">
        <v>55</v>
      </c>
      <c r="J59" s="56"/>
      <c r="K59" s="8"/>
    </row>
    <row r="60" spans="1:11" ht="12.75">
      <c r="A60" s="54" t="s">
        <v>32</v>
      </c>
      <c r="B60" s="55" t="s">
        <v>38</v>
      </c>
      <c r="C60" s="56"/>
      <c r="D60" s="54" t="s">
        <v>32</v>
      </c>
      <c r="E60" s="55" t="s">
        <v>48</v>
      </c>
      <c r="F60" s="56"/>
      <c r="G60" s="8"/>
      <c r="H60" s="54" t="s">
        <v>32</v>
      </c>
      <c r="I60" s="55" t="s">
        <v>56</v>
      </c>
      <c r="J60" s="56"/>
      <c r="K60" s="8"/>
    </row>
    <row r="61" spans="1:11" ht="13.5" thickBot="1">
      <c r="A61" s="57" t="s">
        <v>34</v>
      </c>
      <c r="B61" s="61" t="s">
        <v>41</v>
      </c>
      <c r="C61" s="59"/>
      <c r="D61" s="57" t="s">
        <v>34</v>
      </c>
      <c r="E61" s="61" t="s">
        <v>41</v>
      </c>
      <c r="F61" s="59"/>
      <c r="G61" s="60"/>
      <c r="H61" s="57" t="s">
        <v>34</v>
      </c>
      <c r="I61" s="58" t="s">
        <v>57</v>
      </c>
      <c r="J61" s="59"/>
      <c r="K61" s="60"/>
    </row>
    <row r="85" spans="6:7" ht="12.75">
      <c r="F85" s="48"/>
      <c r="G85" s="48"/>
    </row>
  </sheetData>
  <mergeCells count="21">
    <mergeCell ref="E41:G41"/>
    <mergeCell ref="M41:O41"/>
    <mergeCell ref="E47:G47"/>
    <mergeCell ref="M47:O47"/>
    <mergeCell ref="E29:G29"/>
    <mergeCell ref="M29:O29"/>
    <mergeCell ref="E35:G35"/>
    <mergeCell ref="M35:O35"/>
    <mergeCell ref="E17:G17"/>
    <mergeCell ref="M17:O17"/>
    <mergeCell ref="E23:G23"/>
    <mergeCell ref="M23:O23"/>
    <mergeCell ref="G1:G2"/>
    <mergeCell ref="N1:N2"/>
    <mergeCell ref="O1:O2"/>
    <mergeCell ref="E11:G11"/>
    <mergeCell ref="M11:O11"/>
    <mergeCell ref="A1:C1"/>
    <mergeCell ref="D1:D2"/>
    <mergeCell ref="E1:E2"/>
    <mergeCell ref="F1:F2"/>
  </mergeCells>
  <hyperlinks>
    <hyperlink ref="R24" r:id="rId1" display="fdm.didier@orange.fr"/>
    <hyperlink ref="E56" r:id="rId2" display="fdm.didier@orange.fr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</cp:lastModifiedBy>
  <cp:lastPrinted>2011-04-08T14:06:03Z</cp:lastPrinted>
  <dcterms:created xsi:type="dcterms:W3CDTF">1996-10-21T11:03:58Z</dcterms:created>
  <dcterms:modified xsi:type="dcterms:W3CDTF">2011-04-08T14:12:24Z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