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4965" tabRatio="936" activeTab="10"/>
  </bookViews>
  <sheets>
    <sheet name="1 ROUGE (F) " sheetId="1" r:id="rId1"/>
    <sheet name="2 BLEU (M)" sheetId="2" r:id="rId2"/>
    <sheet name="3 ORANGE (F)" sheetId="3" r:id="rId3"/>
    <sheet name="4 VERT (M)" sheetId="4" r:id="rId4"/>
    <sheet name="5 MAUVE (F)  " sheetId="5" r:id="rId5"/>
    <sheet name="6 JAUNE (M)" sheetId="6" r:id="rId6"/>
    <sheet name="7 TRICOL (F)" sheetId="7" r:id="rId7"/>
    <sheet name="8 NOIR (F)" sheetId="8" r:id="rId8"/>
    <sheet name="8 BLANC (F)" sheetId="9" r:id="rId9"/>
    <sheet name="histogramme 1-15" sheetId="10" r:id="rId10"/>
    <sheet name="COURBES" sheetId="11" r:id="rId11"/>
  </sheets>
  <definedNames>
    <definedName name="_xlnm.Print_Area" localSheetId="0">'1 ROUGE (F) '!$A$1:$K$47</definedName>
    <definedName name="_xlnm.Print_Area" localSheetId="1">'2 BLEU (M)'!$A$1:$K$44</definedName>
    <definedName name="_xlnm.Print_Area" localSheetId="2">'3 ORANGE (F)'!$A$1:$K$38</definedName>
    <definedName name="_xlnm.Print_Area" localSheetId="3">'4 VERT (M)'!$A$1:$J$42</definedName>
    <definedName name="_xlnm.Print_Area" localSheetId="4">'5 MAUVE (F)  '!$A$1:$K$44</definedName>
    <definedName name="_xlnm.Print_Area" localSheetId="5">'6 JAUNE (M)'!$A$1:$L$44</definedName>
    <definedName name="_xlnm.Print_Area" localSheetId="6">'7 TRICOL (F)'!$A$1:$K$46</definedName>
    <definedName name="_xlnm.Print_Area" localSheetId="10">'COURBES'!$A$1:$M$47</definedName>
    <definedName name="_xlnm.Print_Area" localSheetId="9">'histogramme 1-15'!$A$1:$W$69</definedName>
  </definedNames>
  <calcPr fullCalcOnLoad="1"/>
</workbook>
</file>

<file path=xl/sharedStrings.xml><?xml version="1.0" encoding="utf-8"?>
<sst xmlns="http://schemas.openxmlformats.org/spreadsheetml/2006/main" count="227" uniqueCount="59">
  <si>
    <t xml:space="preserve"> </t>
  </si>
  <si>
    <t>poids</t>
  </si>
  <si>
    <t>1er jour</t>
  </si>
  <si>
    <t>2eme jour</t>
  </si>
  <si>
    <t>3ème jour</t>
  </si>
  <si>
    <t>4ème jour</t>
  </si>
  <si>
    <t>5ème jour</t>
  </si>
  <si>
    <t>6ème jour</t>
  </si>
  <si>
    <t>7ème jour</t>
  </si>
  <si>
    <t>8ème jour</t>
  </si>
  <si>
    <t>9ème jour</t>
  </si>
  <si>
    <t>10ème jour</t>
  </si>
  <si>
    <t>11ème jour</t>
  </si>
  <si>
    <t>12ème jour</t>
  </si>
  <si>
    <t>13ème jour</t>
  </si>
  <si>
    <t>14ème jour</t>
  </si>
  <si>
    <t>JN</t>
  </si>
  <si>
    <t>15ème jour</t>
  </si>
  <si>
    <t xml:space="preserve"> Organigramme - 1ere quinzaine -</t>
  </si>
  <si>
    <t>TOTAL</t>
  </si>
  <si>
    <t>MOYENNE</t>
  </si>
  <si>
    <t>date</t>
  </si>
  <si>
    <t>COURBE DES POIDS -1ère 15aine -</t>
  </si>
  <si>
    <t>2e jour</t>
  </si>
  <si>
    <t>3e jour</t>
  </si>
  <si>
    <t>4e jour</t>
  </si>
  <si>
    <t>5e jour</t>
  </si>
  <si>
    <t>6e jour</t>
  </si>
  <si>
    <t>7e jour</t>
  </si>
  <si>
    <t>8e jour</t>
  </si>
  <si>
    <t>9e jour</t>
  </si>
  <si>
    <t>10e jour</t>
  </si>
  <si>
    <t>11e jour</t>
  </si>
  <si>
    <t>12e jour</t>
  </si>
  <si>
    <t>13e jour</t>
  </si>
  <si>
    <t>14e jour</t>
  </si>
  <si>
    <t>15e jour</t>
  </si>
  <si>
    <t>CHIOT n°3 ORANGE (Femelle)</t>
  </si>
  <si>
    <t>Jour</t>
  </si>
  <si>
    <t>CHIOT n°2 BLEU (Mâle)</t>
  </si>
  <si>
    <t xml:space="preserve">CHIOT n° 5 MAUVE (Femelle) </t>
  </si>
  <si>
    <t>2 BLEU (m)</t>
  </si>
  <si>
    <t>3 ORANGE (f)</t>
  </si>
  <si>
    <t>5 MAUVE (f)</t>
  </si>
  <si>
    <t>4 VERT (m)</t>
  </si>
  <si>
    <t>CHIOT n° 4 VERT (Mâle)</t>
  </si>
  <si>
    <t xml:space="preserve">CHIOT n° 6 BLANC (Femelle) </t>
  </si>
  <si>
    <t xml:space="preserve">   JN X 2</t>
  </si>
  <si>
    <t xml:space="preserve">   JN X 3</t>
  </si>
  <si>
    <t>JN X 2</t>
  </si>
  <si>
    <t>7 TRICO (m)</t>
  </si>
  <si>
    <t>1 ROUGE (f)</t>
  </si>
  <si>
    <t>6 JAUNE (m)</t>
  </si>
  <si>
    <t>8 NOIR (f)</t>
  </si>
  <si>
    <t>9 BLANC (f)</t>
  </si>
  <si>
    <t xml:space="preserve">CHIOT n° 7 TRICOLORE (Femelle) </t>
  </si>
  <si>
    <t xml:space="preserve">CHIOT n°1 ROUGE (Femelle) </t>
  </si>
  <si>
    <t xml:space="preserve">CHIOT n° 6 JAUNE (Mâle) </t>
  </si>
  <si>
    <t xml:space="preserve">CHIOT n°1 NOIR (Femelle)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</si>
</sst>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0.0"/>
  </numFmts>
  <fonts count="8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2"/>
      <color indexed="13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57"/>
      <name val="Arial"/>
      <family val="2"/>
    </font>
    <font>
      <b/>
      <sz val="14"/>
      <color indexed="14"/>
      <name val="Arial"/>
      <family val="2"/>
    </font>
    <font>
      <b/>
      <sz val="14"/>
      <color indexed="1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14"/>
      <name val="Arial"/>
      <family val="2"/>
    </font>
    <font>
      <b/>
      <sz val="16"/>
      <color indexed="13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2"/>
      <color indexed="11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61"/>
      <name val="Arial"/>
      <family val="2"/>
    </font>
    <font>
      <b/>
      <sz val="14"/>
      <color indexed="61"/>
      <name val="Arial"/>
      <family val="2"/>
    </font>
    <font>
      <b/>
      <sz val="16"/>
      <color indexed="61"/>
      <name val="Arial"/>
      <family val="2"/>
    </font>
    <font>
      <b/>
      <sz val="10"/>
      <color indexed="6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8"/>
      <name val="Arial"/>
      <family val="0"/>
    </font>
    <font>
      <sz val="9.5"/>
      <color indexed="8"/>
      <name val="Arial"/>
      <family val="0"/>
    </font>
    <font>
      <sz val="16.5"/>
      <color indexed="8"/>
      <name val="Arial"/>
      <family val="0"/>
    </font>
    <font>
      <sz val="17.7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28.75"/>
      <color indexed="8"/>
      <name val="Arial"/>
      <family val="0"/>
    </font>
    <font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52"/>
        <b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0" fontId="7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0" borderId="0" applyNumberFormat="0" applyBorder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14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5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36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20" fillId="36" borderId="0" xfId="0" applyFont="1" applyFill="1" applyAlignment="1">
      <alignment/>
    </xf>
    <xf numFmtId="0" fontId="21" fillId="36" borderId="10" xfId="0" applyFont="1" applyFill="1" applyBorder="1" applyAlignment="1">
      <alignment/>
    </xf>
    <xf numFmtId="0" fontId="22" fillId="36" borderId="0" xfId="0" applyFont="1" applyFill="1" applyAlignment="1">
      <alignment/>
    </xf>
    <xf numFmtId="0" fontId="23" fillId="36" borderId="10" xfId="0" applyFont="1" applyFill="1" applyBorder="1" applyAlignment="1">
      <alignment/>
    </xf>
    <xf numFmtId="0" fontId="24" fillId="36" borderId="10" xfId="0" applyFont="1" applyFill="1" applyBorder="1" applyAlignment="1">
      <alignment/>
    </xf>
    <xf numFmtId="0" fontId="26" fillId="36" borderId="10" xfId="0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0" fontId="29" fillId="36" borderId="10" xfId="0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/>
    </xf>
    <xf numFmtId="0" fontId="31" fillId="36" borderId="10" xfId="0" applyFont="1" applyFill="1" applyBorder="1" applyAlignment="1">
      <alignment horizontal="center"/>
    </xf>
    <xf numFmtId="0" fontId="32" fillId="36" borderId="10" xfId="0" applyFont="1" applyFill="1" applyBorder="1" applyAlignment="1">
      <alignment horizontal="center"/>
    </xf>
    <xf numFmtId="0" fontId="33" fillId="36" borderId="10" xfId="0" applyFont="1" applyFill="1" applyBorder="1" applyAlignment="1">
      <alignment horizontal="center"/>
    </xf>
    <xf numFmtId="0" fontId="25" fillId="36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36" borderId="10" xfId="0" applyFont="1" applyFill="1" applyBorder="1" applyAlignment="1" quotePrefix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/>
    </xf>
    <xf numFmtId="0" fontId="38" fillId="36" borderId="10" xfId="0" applyFont="1" applyFill="1" applyBorder="1" applyAlignment="1">
      <alignment/>
    </xf>
    <xf numFmtId="0" fontId="39" fillId="36" borderId="1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2"/>
          <c:w val="0.96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 ROUGE (F) '!$B$4:$B$19</c:f>
              <c:strCache/>
            </c:strRef>
          </c:cat>
          <c:val>
            <c:numRef>
              <c:f>'1 ROUGE (F) '!$C$4:$C$19</c:f>
              <c:numCache/>
            </c:numRef>
          </c:val>
        </c:ser>
        <c:axId val="8990445"/>
        <c:axId val="13805142"/>
      </c:barChart>
      <c:dateAx>
        <c:axId val="899044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0514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805142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9044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22"/>
          <c:w val="0.988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'histogramme 1-15'!$F$13</c:f>
              <c:strCache>
                <c:ptCount val="1"/>
                <c:pt idx="0">
                  <c:v>590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1-15'!$B$5:$B$13</c:f>
              <c:numCache/>
            </c:numRef>
          </c:val>
        </c:ser>
        <c:ser>
          <c:idx val="1"/>
          <c:order val="1"/>
          <c:tx>
            <c:strRef>
              <c:f>'histogramme 1-15'!$C$4</c:f>
              <c:strCache>
                <c:ptCount val="1"/>
                <c:pt idx="0">
                  <c:v>21/05/2009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1-15'!$C$5:$C$13</c:f>
              <c:numCache/>
            </c:numRef>
          </c:val>
        </c:ser>
        <c:ser>
          <c:idx val="2"/>
          <c:order val="2"/>
          <c:tx>
            <c:strRef>
              <c:f>'histogramme 1-15'!$D$4</c:f>
              <c:strCache>
                <c:ptCount val="1"/>
                <c:pt idx="0">
                  <c:v>22/05/2009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1-15'!$D$5:$D$13</c:f>
              <c:numCache/>
            </c:numRef>
          </c:val>
        </c:ser>
        <c:ser>
          <c:idx val="3"/>
          <c:order val="3"/>
          <c:tx>
            <c:strRef>
              <c:f>'histogramme 1-15'!$E$4</c:f>
              <c:strCache>
                <c:ptCount val="1"/>
                <c:pt idx="0">
                  <c:v>23/05/2009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1-15'!$E$5:$E$13</c:f>
              <c:numCache/>
            </c:numRef>
          </c:val>
        </c:ser>
        <c:ser>
          <c:idx val="4"/>
          <c:order val="4"/>
          <c:tx>
            <c:strRef>
              <c:f>'histogramme 1-15'!$F$4</c:f>
              <c:strCache>
                <c:ptCount val="1"/>
                <c:pt idx="0">
                  <c:v>24/05/2009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1-15'!$F$5:$F$13</c:f>
              <c:numCache/>
            </c:numRef>
          </c:val>
        </c:ser>
        <c:ser>
          <c:idx val="5"/>
          <c:order val="5"/>
          <c:tx>
            <c:strRef>
              <c:f>'histogramme 1-15'!$G$4</c:f>
              <c:strCache>
                <c:ptCount val="1"/>
                <c:pt idx="0">
                  <c:v>25/05/2009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1-15'!$G$5:$G$13</c:f>
              <c:numCache/>
            </c:numRef>
          </c:val>
        </c:ser>
        <c:ser>
          <c:idx val="6"/>
          <c:order val="6"/>
          <c:tx>
            <c:strRef>
              <c:f>'histogramme 1-15'!$H$4</c:f>
              <c:strCache>
                <c:ptCount val="1"/>
                <c:pt idx="0">
                  <c:v>26/05/2009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1-15'!$H$5:$H$13</c:f>
              <c:numCache/>
            </c:numRef>
          </c:val>
        </c:ser>
        <c:ser>
          <c:idx val="7"/>
          <c:order val="7"/>
          <c:tx>
            <c:strRef>
              <c:f>'histogramme 1-15'!$I$4</c:f>
              <c:strCache>
                <c:ptCount val="1"/>
                <c:pt idx="0">
                  <c:v>27/05/2009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1-15'!$I$5:$I$13</c:f>
              <c:numCache/>
            </c:numRef>
          </c:val>
        </c:ser>
        <c:ser>
          <c:idx val="8"/>
          <c:order val="8"/>
          <c:tx>
            <c:strRef>
              <c:f>'histogramme 1-15'!$J$4</c:f>
              <c:strCache>
                <c:ptCount val="1"/>
                <c:pt idx="0">
                  <c:v>28/05/2009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1-15'!$J$5:$J$13</c:f>
              <c:numCache/>
            </c:numRef>
          </c:val>
        </c:ser>
        <c:ser>
          <c:idx val="9"/>
          <c:order val="9"/>
          <c:tx>
            <c:strRef>
              <c:f>'histogramme 1-15'!$K$4</c:f>
              <c:strCache>
                <c:ptCount val="1"/>
                <c:pt idx="0">
                  <c:v>29/05/2009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1-15'!$K$5:$K$13</c:f>
              <c:numCache/>
            </c:numRef>
          </c:val>
        </c:ser>
        <c:ser>
          <c:idx val="10"/>
          <c:order val="10"/>
          <c:tx>
            <c:strRef>
              <c:f>'histogramme 1-15'!$L$4</c:f>
              <c:strCache>
                <c:ptCount val="1"/>
                <c:pt idx="0">
                  <c:v>30/05/2009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1-15'!$L$5:$L$13</c:f>
              <c:numCache/>
            </c:numRef>
          </c:val>
        </c:ser>
        <c:ser>
          <c:idx val="11"/>
          <c:order val="11"/>
          <c:tx>
            <c:strRef>
              <c:f>'histogramme 1-15'!$M$4</c:f>
              <c:strCache>
                <c:ptCount val="1"/>
                <c:pt idx="0">
                  <c:v>31/05/2009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1-15'!$M$5:$M$13</c:f>
              <c:numCache/>
            </c:numRef>
          </c:val>
        </c:ser>
        <c:ser>
          <c:idx val="12"/>
          <c:order val="12"/>
          <c:tx>
            <c:strRef>
              <c:f>'histogramme 1-15'!$N$4</c:f>
              <c:strCache>
                <c:ptCount val="1"/>
                <c:pt idx="0">
                  <c:v>01/06/2009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1-15'!$N$5:$N$13</c:f>
              <c:numCache/>
            </c:numRef>
          </c:val>
        </c:ser>
        <c:ser>
          <c:idx val="13"/>
          <c:order val="13"/>
          <c:tx>
            <c:strRef>
              <c:f>'histogramme 1-15'!$O$4</c:f>
              <c:strCache>
                <c:ptCount val="1"/>
                <c:pt idx="0">
                  <c:v>02/06/2009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1-15'!$O$5:$O$13</c:f>
              <c:numCache/>
            </c:numRef>
          </c:val>
        </c:ser>
        <c:ser>
          <c:idx val="14"/>
          <c:order val="14"/>
          <c:tx>
            <c:strRef>
              <c:f>'histogramme 1-15'!$P$4</c:f>
              <c:strCache>
                <c:ptCount val="1"/>
                <c:pt idx="0">
                  <c:v>03/06/2009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1-15'!$P$5:$P$13</c:f>
              <c:numCache/>
            </c:numRef>
          </c:val>
        </c:ser>
        <c:ser>
          <c:idx val="15"/>
          <c:order val="15"/>
          <c:tx>
            <c:strRef>
              <c:f>'histogramme 1-15'!$Q$4</c:f>
              <c:strCache>
                <c:ptCount val="1"/>
                <c:pt idx="0">
                  <c:v>04/06/2009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1-15'!$Q$5:$Q$13</c:f>
              <c:numCache/>
            </c:numRef>
          </c:val>
        </c:ser>
        <c:axId val="49927767"/>
        <c:axId val="46696720"/>
      </c:barChart>
      <c:catAx>
        <c:axId val="4992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6720"/>
        <c:crosses val="autoZero"/>
        <c:auto val="1"/>
        <c:lblOffset val="100"/>
        <c:tickLblSkip val="1"/>
        <c:noMultiLvlLbl val="0"/>
      </c:catAx>
      <c:valAx>
        <c:axId val="46696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27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1-15'!$B$5:$P$5</c:f>
              <c:numCache>
                <c:ptCount val="15"/>
                <c:pt idx="0">
                  <c:v>450</c:v>
                </c:pt>
                <c:pt idx="1">
                  <c:v>440</c:v>
                </c:pt>
                <c:pt idx="2">
                  <c:v>460</c:v>
                </c:pt>
                <c:pt idx="3">
                  <c:v>480</c:v>
                </c:pt>
                <c:pt idx="4">
                  <c:v>550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1-15'!$B$6:$P$6</c:f>
              <c:numCache>
                <c:ptCount val="15"/>
                <c:pt idx="0">
                  <c:v>370</c:v>
                </c:pt>
                <c:pt idx="1">
                  <c:v>360</c:v>
                </c:pt>
                <c:pt idx="2">
                  <c:v>370</c:v>
                </c:pt>
                <c:pt idx="3">
                  <c:v>410</c:v>
                </c:pt>
                <c:pt idx="4">
                  <c:v>450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1-15'!$B$7:$P$7</c:f>
              <c:numCache>
                <c:ptCount val="15"/>
                <c:pt idx="0">
                  <c:v>400</c:v>
                </c:pt>
                <c:pt idx="1">
                  <c:v>390</c:v>
                </c:pt>
                <c:pt idx="2">
                  <c:v>420</c:v>
                </c:pt>
                <c:pt idx="3">
                  <c:v>470</c:v>
                </c:pt>
                <c:pt idx="4">
                  <c:v>510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1-15'!$B$8:$P$8</c:f>
              <c:numCache>
                <c:ptCount val="15"/>
                <c:pt idx="0">
                  <c:v>350</c:v>
                </c:pt>
                <c:pt idx="1">
                  <c:v>340</c:v>
                </c:pt>
                <c:pt idx="2">
                  <c:v>340</c:v>
                </c:pt>
                <c:pt idx="3">
                  <c:v>350</c:v>
                </c:pt>
                <c:pt idx="4">
                  <c:v>390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1-15'!$B$9:$P$9</c:f>
              <c:numCache>
                <c:ptCount val="15"/>
                <c:pt idx="0">
                  <c:v>320</c:v>
                </c:pt>
                <c:pt idx="1">
                  <c:v>310</c:v>
                </c:pt>
                <c:pt idx="2">
                  <c:v>300</c:v>
                </c:pt>
                <c:pt idx="3">
                  <c:v>340</c:v>
                </c:pt>
                <c:pt idx="4">
                  <c:v>390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1-15'!$B$10:$P$10</c:f>
              <c:numCache>
                <c:ptCount val="15"/>
                <c:pt idx="0">
                  <c:v>370</c:v>
                </c:pt>
                <c:pt idx="1">
                  <c:v>370</c:v>
                </c:pt>
                <c:pt idx="2">
                  <c:v>400</c:v>
                </c:pt>
                <c:pt idx="3">
                  <c:v>430</c:v>
                </c:pt>
                <c:pt idx="4">
                  <c:v>480</c:v>
                </c:pt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617297"/>
        <c:axId val="24337946"/>
      </c:lineChart>
      <c:dateAx>
        <c:axId val="176172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79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337946"/>
        <c:scaling>
          <c:orientation val="minMax"/>
          <c:max val="1300"/>
          <c:min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729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375"/>
          <c:w val="0.98025"/>
          <c:h val="0.9725"/>
        </c:manualLayout>
      </c:layout>
      <c:lineChart>
        <c:grouping val="standard"/>
        <c:varyColors val="0"/>
        <c:ser>
          <c:idx val="0"/>
          <c:order val="0"/>
          <c:tx>
            <c:strRef>
              <c:f>'histogramme 1-15'!$A$5</c:f>
              <c:strCache>
                <c:ptCount val="1"/>
                <c:pt idx="0">
                  <c:v>1 ROUGE (f)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1-15'!$B$5:$Q$5</c:f>
              <c:numCache>
                <c:ptCount val="16"/>
                <c:pt idx="0">
                  <c:v>450</c:v>
                </c:pt>
                <c:pt idx="1">
                  <c:v>440</c:v>
                </c:pt>
                <c:pt idx="2">
                  <c:v>460</c:v>
                </c:pt>
                <c:pt idx="3">
                  <c:v>480</c:v>
                </c:pt>
                <c:pt idx="4">
                  <c:v>550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'histogramme 1-15'!$A$6</c:f>
              <c:strCache>
                <c:ptCount val="1"/>
                <c:pt idx="0">
                  <c:v>2 BLEU (m)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1-15'!$B$6:$Q$6</c:f>
              <c:numCache>
                <c:ptCount val="16"/>
                <c:pt idx="0">
                  <c:v>370</c:v>
                </c:pt>
                <c:pt idx="1">
                  <c:v>360</c:v>
                </c:pt>
                <c:pt idx="2">
                  <c:v>370</c:v>
                </c:pt>
                <c:pt idx="3">
                  <c:v>410</c:v>
                </c:pt>
                <c:pt idx="4">
                  <c:v>450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'histogramme 1-15'!$A$7</c:f>
              <c:strCache>
                <c:ptCount val="1"/>
                <c:pt idx="0">
                  <c:v>3 ORANGE (f)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1-15'!$B$7:$Q$7</c:f>
              <c:numCache>
                <c:ptCount val="16"/>
                <c:pt idx="0">
                  <c:v>400</c:v>
                </c:pt>
                <c:pt idx="1">
                  <c:v>390</c:v>
                </c:pt>
                <c:pt idx="2">
                  <c:v>420</c:v>
                </c:pt>
                <c:pt idx="3">
                  <c:v>470</c:v>
                </c:pt>
                <c:pt idx="4">
                  <c:v>510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'histogramme 1-15'!$A$8</c:f>
              <c:strCache>
                <c:ptCount val="1"/>
                <c:pt idx="0">
                  <c:v>4 VERT (m)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1-15'!$B$8:$Q$8</c:f>
              <c:numCache>
                <c:ptCount val="16"/>
                <c:pt idx="0">
                  <c:v>350</c:v>
                </c:pt>
                <c:pt idx="1">
                  <c:v>340</c:v>
                </c:pt>
                <c:pt idx="2">
                  <c:v>340</c:v>
                </c:pt>
                <c:pt idx="3">
                  <c:v>350</c:v>
                </c:pt>
                <c:pt idx="4">
                  <c:v>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'histogramme 1-15'!$A$9</c:f>
              <c:strCache>
                <c:ptCount val="1"/>
                <c:pt idx="0">
                  <c:v>5 MAUVE (f)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1-15'!$B$9:$Q$9</c:f>
              <c:numCache>
                <c:ptCount val="16"/>
                <c:pt idx="0">
                  <c:v>320</c:v>
                </c:pt>
                <c:pt idx="1">
                  <c:v>310</c:v>
                </c:pt>
                <c:pt idx="2">
                  <c:v>300</c:v>
                </c:pt>
                <c:pt idx="3">
                  <c:v>340</c:v>
                </c:pt>
                <c:pt idx="4">
                  <c:v>390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'histogramme 1-15'!$A$10</c:f>
              <c:strCache>
                <c:ptCount val="1"/>
                <c:pt idx="0">
                  <c:v>6 JAUNE (m)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1-15'!$B$10:$Q$10</c:f>
              <c:numCache>
                <c:ptCount val="16"/>
                <c:pt idx="0">
                  <c:v>370</c:v>
                </c:pt>
                <c:pt idx="1">
                  <c:v>370</c:v>
                </c:pt>
                <c:pt idx="2">
                  <c:v>400</c:v>
                </c:pt>
                <c:pt idx="3">
                  <c:v>430</c:v>
                </c:pt>
                <c:pt idx="4">
                  <c:v>480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'histogramme 1-15'!$A$11</c:f>
              <c:strCache>
                <c:ptCount val="1"/>
                <c:pt idx="0">
                  <c:v>7 TRICO (m)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1-15'!$B$11:$Q$11</c:f>
              <c:numCache>
                <c:ptCount val="16"/>
                <c:pt idx="0">
                  <c:v>360</c:v>
                </c:pt>
                <c:pt idx="1">
                  <c:v>360</c:v>
                </c:pt>
                <c:pt idx="2">
                  <c:v>380</c:v>
                </c:pt>
                <c:pt idx="3">
                  <c:v>410</c:v>
                </c:pt>
                <c:pt idx="4">
                  <c:v>460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'histogramme 1-15'!$A$12</c:f>
              <c:strCache>
                <c:ptCount val="1"/>
                <c:pt idx="0">
                  <c:v>8 NOIR (f)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1-15'!$B$12:$Q$12</c:f>
              <c:numCache>
                <c:ptCount val="16"/>
                <c:pt idx="0">
                  <c:v>430</c:v>
                </c:pt>
                <c:pt idx="1">
                  <c:v>420</c:v>
                </c:pt>
                <c:pt idx="2">
                  <c:v>430</c:v>
                </c:pt>
                <c:pt idx="3">
                  <c:v>470</c:v>
                </c:pt>
                <c:pt idx="4">
                  <c:v>540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'histogramme 1-15'!$A$13</c:f>
              <c:strCache>
                <c:ptCount val="1"/>
                <c:pt idx="0">
                  <c:v>9 BLANC (f)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1-15'!$B$13:$Q$13</c:f>
              <c:numCache>
                <c:ptCount val="16"/>
                <c:pt idx="0">
                  <c:v>470</c:v>
                </c:pt>
                <c:pt idx="1">
                  <c:v>470</c:v>
                </c:pt>
                <c:pt idx="2">
                  <c:v>490</c:v>
                </c:pt>
                <c:pt idx="3">
                  <c:v>540</c:v>
                </c:pt>
                <c:pt idx="4">
                  <c:v>590</c:v>
                </c:pt>
              </c:numCache>
            </c:numRef>
          </c:val>
          <c:smooth val="0"/>
        </c:ser>
        <c:marker val="1"/>
        <c:axId val="17714923"/>
        <c:axId val="25216580"/>
      </c:lineChart>
      <c:dateAx>
        <c:axId val="177149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658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5216580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4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2"/>
          <c:w val="0.96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'2 BLEU (M)'!$B$4:$B$19</c:f>
              <c:strCache/>
            </c:strRef>
          </c:cat>
          <c:val>
            <c:numRef>
              <c:f>'2 BLEU (M)'!$C$4:$C$19</c:f>
              <c:numCache/>
            </c:numRef>
          </c:val>
        </c:ser>
        <c:axId val="57137415"/>
        <c:axId val="44474688"/>
      </c:barChart>
      <c:dateAx>
        <c:axId val="5713741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46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474688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741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2"/>
          <c:w val="0.96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'3 ORANGE (F)'!$B$4:$B$19</c:f>
              <c:strCache/>
            </c:strRef>
          </c:cat>
          <c:val>
            <c:numRef>
              <c:f>'3 ORANGE (F)'!$C$4:$C$19</c:f>
              <c:numCache/>
            </c:numRef>
          </c:val>
        </c:ser>
        <c:axId val="64727873"/>
        <c:axId val="45679946"/>
      </c:barChart>
      <c:dateAx>
        <c:axId val="647278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99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679946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7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"/>
          <c:w val="0.96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 VERT (M)'!$C$3</c:f>
              <c:strCache>
                <c:ptCount val="1"/>
                <c:pt idx="0">
                  <c:v>poids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 VERT (M)'!$B$4:$B$19</c:f>
              <c:strCache/>
            </c:strRef>
          </c:cat>
          <c:val>
            <c:numRef>
              <c:f>'4 VERT (M)'!$C$4:$C$19</c:f>
              <c:numCache/>
            </c:numRef>
          </c:val>
        </c:ser>
        <c:axId val="8466331"/>
        <c:axId val="9088116"/>
      </c:barChart>
      <c:dateAx>
        <c:axId val="846633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881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088116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633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2"/>
          <c:w val="0.968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MAUVE (F)  '!$C$3</c:f>
              <c:strCache>
                <c:ptCount val="1"/>
                <c:pt idx="0">
                  <c:v>poids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 MAUVE (F)  '!$B$4:$B$19</c:f>
              <c:strCache/>
            </c:strRef>
          </c:cat>
          <c:val>
            <c:numRef>
              <c:f>'5 MAUVE (F)  '!$C$4:$C$19</c:f>
              <c:numCache/>
            </c:numRef>
          </c:val>
        </c:ser>
        <c:axId val="14684181"/>
        <c:axId val="65048766"/>
      </c:barChart>
      <c:dateAx>
        <c:axId val="1468418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876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048766"/>
        <c:scaling>
          <c:orientation val="minMax"/>
          <c:min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4181"/>
        <c:crossesAt val="1"/>
        <c:crossBetween val="between"/>
        <c:dispUnits/>
        <c:majorUnit val="5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2"/>
          <c:w val="0.96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wdDnDiag">
                <a:fgClr>
                  <a:srgbClr val="FF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'6 JAUNE (M)'!$B$4:$B$19</c:f>
              <c:strCache/>
            </c:strRef>
          </c:cat>
          <c:val>
            <c:numRef>
              <c:f>'6 JAUNE (M)'!$C$4:$C$19</c:f>
              <c:numCache/>
            </c:numRef>
          </c:val>
        </c:ser>
        <c:axId val="48567983"/>
        <c:axId val="34458664"/>
      </c:barChart>
      <c:dateAx>
        <c:axId val="485679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866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458664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67983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2"/>
          <c:w val="0.96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FF"/>
                </a:gs>
              </a:gsLst>
              <a:lin ang="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 TRICOL (F)'!$B$4:$B$19</c:f>
              <c:strCache/>
            </c:strRef>
          </c:cat>
          <c:val>
            <c:numRef>
              <c:f>'7 TRICOL (F)'!$C$4:$C$19</c:f>
              <c:numCache/>
            </c:numRef>
          </c:val>
        </c:ser>
        <c:axId val="41692521"/>
        <c:axId val="39688370"/>
      </c:barChart>
      <c:dateAx>
        <c:axId val="4169252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883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688370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252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2"/>
          <c:w val="0.96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ROUGE (F) '!$B$4:$B$19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'1 ROUGE (F) '!$C$4:$C$19</c:f>
              <c:numCache>
                <c:ptCount val="16"/>
                <c:pt idx="0">
                  <c:v>450</c:v>
                </c:pt>
                <c:pt idx="1">
                  <c:v>440</c:v>
                </c:pt>
                <c:pt idx="2">
                  <c:v>460</c:v>
                </c:pt>
                <c:pt idx="3">
                  <c:v>480</c:v>
                </c:pt>
                <c:pt idx="4">
                  <c:v>550</c:v>
                </c:pt>
              </c:numCache>
            </c:numRef>
          </c:val>
        </c:ser>
        <c:axId val="21651011"/>
        <c:axId val="60641372"/>
      </c:barChart>
      <c:dateAx>
        <c:axId val="216510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413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641372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5101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2"/>
          <c:w val="0.96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 BLANC (F)'!$B$4:$B$19</c:f>
              <c:strCache/>
            </c:strRef>
          </c:cat>
          <c:val>
            <c:numRef>
              <c:f>'8 BLANC (F)'!$C$4:$C$19</c:f>
              <c:numCache/>
            </c:numRef>
          </c:val>
        </c:ser>
        <c:axId val="8901437"/>
        <c:axId val="13004070"/>
      </c:barChart>
      <c:dateAx>
        <c:axId val="89014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040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004070"/>
        <c:scaling>
          <c:orientation val="minMax"/>
          <c:min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143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752475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43375" y="657225"/>
        <a:ext cx="6086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17</xdr:col>
      <xdr:colOff>0</xdr:colOff>
      <xdr:row>42</xdr:row>
      <xdr:rowOff>38100</xdr:rowOff>
    </xdr:to>
    <xdr:graphicFrame>
      <xdr:nvGraphicFramePr>
        <xdr:cNvPr id="1" name="Chart 11"/>
        <xdr:cNvGraphicFramePr/>
      </xdr:nvGraphicFramePr>
      <xdr:xfrm>
        <a:off x="0" y="5295900"/>
        <a:ext cx="158877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</xdr:row>
      <xdr:rowOff>114300</xdr:rowOff>
    </xdr:from>
    <xdr:to>
      <xdr:col>12</xdr:col>
      <xdr:colOff>666750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95250" y="438150"/>
        <a:ext cx="9715500" cy="699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43375" y="657225"/>
        <a:ext cx="6067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43375" y="657225"/>
        <a:ext cx="6067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10</xdr:col>
      <xdr:colOff>609600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52900" y="657225"/>
        <a:ext cx="59340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695325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43375" y="657225"/>
        <a:ext cx="60293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11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52900" y="657225"/>
        <a:ext cx="6086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43375" y="657225"/>
        <a:ext cx="6067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752475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43375" y="657225"/>
        <a:ext cx="6086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10</xdr:col>
      <xdr:colOff>742950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52900" y="657225"/>
        <a:ext cx="6067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SheetLayoutView="75" zoomScalePageLayoutView="0" workbookViewId="0" topLeftCell="A1">
      <selection activeCell="C9" sqref="C9"/>
    </sheetView>
  </sheetViews>
  <sheetFormatPr defaultColWidth="11.421875" defaultRowHeight="12.75"/>
  <cols>
    <col min="1" max="3" width="20.7109375" style="0" customWidth="1"/>
  </cols>
  <sheetData>
    <row r="1" spans="2:3" ht="23.25">
      <c r="B1" s="1" t="s">
        <v>0</v>
      </c>
      <c r="C1" s="1" t="s">
        <v>56</v>
      </c>
    </row>
    <row r="3" spans="1:3" ht="15.75">
      <c r="A3" s="43" t="s">
        <v>38</v>
      </c>
      <c r="B3" s="43" t="s">
        <v>21</v>
      </c>
      <c r="C3" s="43" t="s">
        <v>1</v>
      </c>
    </row>
    <row r="4" spans="1:3" ht="15" customHeight="1">
      <c r="A4" s="39" t="s">
        <v>16</v>
      </c>
      <c r="B4" s="40">
        <v>39953</v>
      </c>
      <c r="C4" s="53">
        <v>450</v>
      </c>
    </row>
    <row r="5" spans="1:3" ht="15" customHeight="1">
      <c r="A5" s="39" t="s">
        <v>2</v>
      </c>
      <c r="B5" s="40">
        <v>39954</v>
      </c>
      <c r="C5" s="53">
        <v>440</v>
      </c>
    </row>
    <row r="6" spans="1:3" ht="15" customHeight="1">
      <c r="A6" s="39" t="s">
        <v>3</v>
      </c>
      <c r="B6" s="40">
        <v>39955</v>
      </c>
      <c r="C6" s="53">
        <v>460</v>
      </c>
    </row>
    <row r="7" spans="1:3" ht="15" customHeight="1">
      <c r="A7" s="39" t="s">
        <v>4</v>
      </c>
      <c r="B7" s="40">
        <v>39956</v>
      </c>
      <c r="C7" s="53">
        <v>480</v>
      </c>
    </row>
    <row r="8" spans="1:3" ht="15" customHeight="1">
      <c r="A8" s="39" t="s">
        <v>5</v>
      </c>
      <c r="B8" s="40">
        <v>39957</v>
      </c>
      <c r="C8" s="53">
        <v>550</v>
      </c>
    </row>
    <row r="9" spans="1:3" ht="15" customHeight="1">
      <c r="A9" s="39" t="s">
        <v>6</v>
      </c>
      <c r="B9" s="40">
        <v>39958</v>
      </c>
      <c r="C9" s="53"/>
    </row>
    <row r="10" spans="1:3" ht="15" customHeight="1">
      <c r="A10" s="39" t="s">
        <v>7</v>
      </c>
      <c r="B10" s="40">
        <v>39959</v>
      </c>
      <c r="C10" s="53"/>
    </row>
    <row r="11" spans="1:3" ht="15" customHeight="1">
      <c r="A11" s="39" t="s">
        <v>8</v>
      </c>
      <c r="B11" s="40">
        <v>39960</v>
      </c>
      <c r="C11" s="53"/>
    </row>
    <row r="12" spans="1:3" ht="15" customHeight="1">
      <c r="A12" s="39" t="s">
        <v>9</v>
      </c>
      <c r="B12" s="40">
        <v>39961</v>
      </c>
      <c r="C12" s="53"/>
    </row>
    <row r="13" spans="1:3" ht="15" customHeight="1">
      <c r="A13" s="39" t="s">
        <v>10</v>
      </c>
      <c r="B13" s="40">
        <v>39962</v>
      </c>
      <c r="C13" s="54"/>
    </row>
    <row r="14" spans="1:3" ht="15" customHeight="1">
      <c r="A14" s="39" t="s">
        <v>11</v>
      </c>
      <c r="B14" s="40">
        <v>39963</v>
      </c>
      <c r="C14" s="54"/>
    </row>
    <row r="15" spans="1:3" ht="15" customHeight="1">
      <c r="A15" s="39" t="s">
        <v>12</v>
      </c>
      <c r="B15" s="40">
        <v>39964</v>
      </c>
      <c r="C15" s="53"/>
    </row>
    <row r="16" spans="1:3" ht="15" customHeight="1">
      <c r="A16" s="39" t="s">
        <v>13</v>
      </c>
      <c r="B16" s="40">
        <v>39965</v>
      </c>
      <c r="C16" s="54"/>
    </row>
    <row r="17" spans="1:3" ht="15" customHeight="1">
      <c r="A17" s="39" t="s">
        <v>14</v>
      </c>
      <c r="B17" s="40">
        <v>39966</v>
      </c>
      <c r="C17" s="53"/>
    </row>
    <row r="18" spans="1:3" ht="15" customHeight="1">
      <c r="A18" s="39" t="s">
        <v>15</v>
      </c>
      <c r="B18" s="40">
        <v>39967</v>
      </c>
      <c r="C18" s="53"/>
    </row>
    <row r="19" spans="1:3" ht="15" customHeight="1">
      <c r="A19" s="39" t="s">
        <v>17</v>
      </c>
      <c r="B19" s="40">
        <v>39968</v>
      </c>
      <c r="C19" s="53"/>
    </row>
    <row r="21" spans="1:3" ht="12.75">
      <c r="A21" s="11" t="s">
        <v>47</v>
      </c>
      <c r="C21" s="15"/>
    </row>
  </sheetData>
  <sheetProtection/>
  <printOptions/>
  <pageMargins left="0.21" right="0.12" top="0.14" bottom="0.13" header="0.13" footer="0.12"/>
  <pageSetup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zoomScale="60" zoomScaleNormal="60" zoomScaleSheetLayoutView="50" zoomScalePageLayoutView="0" workbookViewId="0" topLeftCell="A1">
      <selection activeCell="E15" sqref="E15"/>
    </sheetView>
  </sheetViews>
  <sheetFormatPr defaultColWidth="11.421875" defaultRowHeight="12.75"/>
  <cols>
    <col min="1" max="1" width="18.8515625" style="0" customWidth="1"/>
    <col min="2" max="17" width="13.7109375" style="0" customWidth="1"/>
  </cols>
  <sheetData>
    <row r="1" ht="23.25">
      <c r="B1" s="1" t="s">
        <v>18</v>
      </c>
    </row>
    <row r="2" ht="12.75" customHeight="1">
      <c r="B2" s="1"/>
    </row>
    <row r="3" spans="1:17" s="61" customFormat="1" ht="19.5" customHeight="1">
      <c r="A3" s="59"/>
      <c r="B3" s="60" t="s">
        <v>16</v>
      </c>
      <c r="C3" s="60" t="s">
        <v>2</v>
      </c>
      <c r="D3" s="60" t="s">
        <v>23</v>
      </c>
      <c r="E3" s="60" t="s">
        <v>24</v>
      </c>
      <c r="F3" s="60" t="s">
        <v>25</v>
      </c>
      <c r="G3" s="60" t="s">
        <v>26</v>
      </c>
      <c r="H3" s="60" t="s">
        <v>27</v>
      </c>
      <c r="I3" s="60" t="s">
        <v>28</v>
      </c>
      <c r="J3" s="60" t="s">
        <v>29</v>
      </c>
      <c r="K3" s="60" t="s">
        <v>30</v>
      </c>
      <c r="L3" s="60" t="s">
        <v>31</v>
      </c>
      <c r="M3" s="60" t="s">
        <v>32</v>
      </c>
      <c r="N3" s="60" t="s">
        <v>33</v>
      </c>
      <c r="O3" s="60" t="s">
        <v>34</v>
      </c>
      <c r="P3" s="60" t="s">
        <v>35</v>
      </c>
      <c r="Q3" s="60" t="s">
        <v>36</v>
      </c>
    </row>
    <row r="4" spans="1:20" s="63" customFormat="1" ht="30" customHeight="1">
      <c r="A4" s="17" t="s">
        <v>21</v>
      </c>
      <c r="B4" s="16">
        <v>39953</v>
      </c>
      <c r="C4" s="16">
        <v>39954</v>
      </c>
      <c r="D4" s="16">
        <v>39955</v>
      </c>
      <c r="E4" s="16">
        <v>39956</v>
      </c>
      <c r="F4" s="16">
        <v>39957</v>
      </c>
      <c r="G4" s="16">
        <v>39958</v>
      </c>
      <c r="H4" s="16">
        <v>39959</v>
      </c>
      <c r="I4" s="16">
        <v>39960</v>
      </c>
      <c r="J4" s="16">
        <v>39961</v>
      </c>
      <c r="K4" s="16">
        <v>39962</v>
      </c>
      <c r="L4" s="16">
        <v>39963</v>
      </c>
      <c r="M4" s="16">
        <v>39964</v>
      </c>
      <c r="N4" s="16">
        <v>39965</v>
      </c>
      <c r="O4" s="16">
        <v>39966</v>
      </c>
      <c r="P4" s="16">
        <v>39967</v>
      </c>
      <c r="Q4" s="16">
        <v>39968</v>
      </c>
      <c r="R4" s="62"/>
      <c r="S4" s="62"/>
      <c r="T4" s="62"/>
    </row>
    <row r="5" spans="1:17" s="3" customFormat="1" ht="30" customHeight="1">
      <c r="A5" s="23" t="s">
        <v>51</v>
      </c>
      <c r="B5" s="30">
        <v>450</v>
      </c>
      <c r="C5" s="30">
        <v>440</v>
      </c>
      <c r="D5" s="30">
        <v>460</v>
      </c>
      <c r="E5" s="30">
        <v>480</v>
      </c>
      <c r="F5" s="30">
        <v>550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4" customFormat="1" ht="30" customHeight="1">
      <c r="A6" s="24" t="s">
        <v>41</v>
      </c>
      <c r="B6" s="31">
        <v>370</v>
      </c>
      <c r="C6" s="31">
        <v>360</v>
      </c>
      <c r="D6" s="31">
        <v>370</v>
      </c>
      <c r="E6" s="31">
        <v>410</v>
      </c>
      <c r="F6" s="31">
        <v>450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5" customFormat="1" ht="30" customHeight="1">
      <c r="A7" s="25" t="s">
        <v>42</v>
      </c>
      <c r="B7" s="32">
        <v>400</v>
      </c>
      <c r="C7" s="32">
        <v>390</v>
      </c>
      <c r="D7" s="32">
        <v>420</v>
      </c>
      <c r="E7" s="32">
        <v>470</v>
      </c>
      <c r="F7" s="32">
        <v>510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s="9" customFormat="1" ht="30" customHeight="1">
      <c r="A8" s="26" t="s">
        <v>44</v>
      </c>
      <c r="B8" s="33">
        <v>350</v>
      </c>
      <c r="C8" s="33">
        <v>340</v>
      </c>
      <c r="D8" s="33">
        <v>340</v>
      </c>
      <c r="E8" s="33">
        <v>350</v>
      </c>
      <c r="F8" s="33">
        <v>390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s="10" customFormat="1" ht="30" customHeight="1">
      <c r="A9" s="27" t="s">
        <v>43</v>
      </c>
      <c r="B9" s="34">
        <v>320</v>
      </c>
      <c r="C9" s="34">
        <v>310</v>
      </c>
      <c r="D9" s="34">
        <v>300</v>
      </c>
      <c r="E9" s="34">
        <v>340</v>
      </c>
      <c r="F9" s="34">
        <v>390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7" customFormat="1" ht="30" customHeight="1">
      <c r="A10" s="28" t="s">
        <v>52</v>
      </c>
      <c r="B10" s="35">
        <v>370</v>
      </c>
      <c r="C10" s="35">
        <v>370</v>
      </c>
      <c r="D10" s="35">
        <v>400</v>
      </c>
      <c r="E10" s="36">
        <v>430</v>
      </c>
      <c r="F10" s="35">
        <v>480</v>
      </c>
      <c r="G10" s="35"/>
      <c r="H10" s="35"/>
      <c r="I10" s="35"/>
      <c r="J10" s="35"/>
      <c r="K10" s="35"/>
      <c r="L10" s="35"/>
      <c r="M10" s="37"/>
      <c r="N10" s="35"/>
      <c r="O10" s="35"/>
      <c r="P10" s="35"/>
      <c r="Q10" s="35"/>
    </row>
    <row r="11" spans="1:17" s="58" customFormat="1" ht="30" customHeight="1">
      <c r="A11" s="56" t="s">
        <v>50</v>
      </c>
      <c r="B11" s="57">
        <v>360</v>
      </c>
      <c r="C11" s="57">
        <v>360</v>
      </c>
      <c r="D11" s="57">
        <v>380</v>
      </c>
      <c r="E11" s="57">
        <v>410</v>
      </c>
      <c r="F11" s="57">
        <v>460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s="2" customFormat="1" ht="30" customHeight="1">
      <c r="A12" s="38" t="s">
        <v>53</v>
      </c>
      <c r="B12" s="37">
        <v>430</v>
      </c>
      <c r="C12" s="37">
        <v>420</v>
      </c>
      <c r="D12" s="37">
        <v>430</v>
      </c>
      <c r="E12" s="37">
        <v>470</v>
      </c>
      <c r="F12" s="37">
        <v>540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s="8" customFormat="1" ht="30" customHeight="1">
      <c r="A13" s="29" t="s">
        <v>54</v>
      </c>
      <c r="B13" s="36">
        <v>470</v>
      </c>
      <c r="C13" s="36">
        <v>470</v>
      </c>
      <c r="D13" s="36">
        <v>490</v>
      </c>
      <c r="E13" s="35">
        <v>540</v>
      </c>
      <c r="F13" s="36">
        <v>590</v>
      </c>
      <c r="G13" s="36"/>
      <c r="H13" s="36"/>
      <c r="I13" s="36"/>
      <c r="J13" s="36"/>
      <c r="K13" s="37"/>
      <c r="L13" s="36"/>
      <c r="M13" s="36"/>
      <c r="N13" s="36"/>
      <c r="O13" s="36"/>
      <c r="P13" s="36"/>
      <c r="Q13" s="36"/>
    </row>
    <row r="14" spans="1:17" s="6" customFormat="1" ht="30" customHeight="1">
      <c r="A14" s="20" t="s">
        <v>20</v>
      </c>
      <c r="B14" s="21">
        <f>AVERAGE((B5:B13))</f>
        <v>391.1111111111111</v>
      </c>
      <c r="C14" s="21">
        <f aca="true" t="shared" si="0" ref="C14:Q14">AVERAGE((C5:C13))</f>
        <v>384.44444444444446</v>
      </c>
      <c r="D14" s="21">
        <f t="shared" si="0"/>
        <v>398.8888888888889</v>
      </c>
      <c r="E14" s="21">
        <f>AVERAGE((E5:E11))</f>
        <v>412.85714285714283</v>
      </c>
      <c r="F14" s="21">
        <f>AVERAGE((F5:F13))</f>
        <v>484.44444444444446</v>
      </c>
      <c r="G14" s="21" t="e">
        <f t="shared" si="0"/>
        <v>#DIV/0!</v>
      </c>
      <c r="H14" s="21" t="e">
        <f t="shared" si="0"/>
        <v>#DIV/0!</v>
      </c>
      <c r="I14" s="21" t="e">
        <f t="shared" si="0"/>
        <v>#DIV/0!</v>
      </c>
      <c r="J14" s="21" t="e">
        <f t="shared" si="0"/>
        <v>#DIV/0!</v>
      </c>
      <c r="K14" s="21" t="e">
        <f t="shared" si="0"/>
        <v>#DIV/0!</v>
      </c>
      <c r="L14" s="21" t="e">
        <f t="shared" si="0"/>
        <v>#DIV/0!</v>
      </c>
      <c r="M14" s="21" t="e">
        <f t="shared" si="0"/>
        <v>#DIV/0!</v>
      </c>
      <c r="N14" s="21" t="e">
        <f t="shared" si="0"/>
        <v>#DIV/0!</v>
      </c>
      <c r="O14" s="21" t="e">
        <f t="shared" si="0"/>
        <v>#DIV/0!</v>
      </c>
      <c r="P14" s="21" t="e">
        <f t="shared" si="0"/>
        <v>#DIV/0!</v>
      </c>
      <c r="Q14" s="21" t="e">
        <f t="shared" si="0"/>
        <v>#DIV/0!</v>
      </c>
    </row>
    <row r="15" spans="1:17" ht="30" customHeight="1">
      <c r="A15" s="17" t="s">
        <v>19</v>
      </c>
      <c r="B15" s="22">
        <f>SUM((B5:B13))</f>
        <v>3520</v>
      </c>
      <c r="C15" s="22">
        <f aca="true" t="shared" si="1" ref="C15:Q15">SUM((C5:C13))</f>
        <v>3460</v>
      </c>
      <c r="D15" s="22">
        <f t="shared" si="1"/>
        <v>3590</v>
      </c>
      <c r="E15" s="22">
        <f t="shared" si="1"/>
        <v>3900</v>
      </c>
      <c r="F15" s="22">
        <f>SUM((F5:F13))</f>
        <v>4360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  <c r="O15" s="22">
        <f t="shared" si="1"/>
        <v>0</v>
      </c>
      <c r="P15" s="22">
        <f t="shared" si="1"/>
        <v>0</v>
      </c>
      <c r="Q15" s="22">
        <f t="shared" si="1"/>
        <v>0</v>
      </c>
    </row>
    <row r="57" spans="1:3" ht="12.75">
      <c r="A57" s="11" t="s">
        <v>47</v>
      </c>
      <c r="C57" s="14" t="s">
        <v>48</v>
      </c>
    </row>
  </sheetData>
  <sheetProtection/>
  <printOptions/>
  <pageMargins left="0.12" right="0.18" top="0.11" bottom="0.14" header="0.11" footer="0.13"/>
  <pageSetup orientation="landscape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2"/>
  <sheetViews>
    <sheetView tabSelected="1" zoomScale="75" zoomScaleNormal="75" zoomScalePageLayoutView="0" workbookViewId="0" topLeftCell="A1">
      <selection activeCell="O8" sqref="O8"/>
    </sheetView>
  </sheetViews>
  <sheetFormatPr defaultColWidth="11.421875" defaultRowHeight="12.75"/>
  <sheetData>
    <row r="2" ht="12.75">
      <c r="B2" s="2" t="s">
        <v>22</v>
      </c>
    </row>
  </sheetData>
  <sheetProtection/>
  <printOptions/>
  <pageMargins left="0.13" right="0.12" top="0.13" bottom="0.13" header="0.13" footer="0.12"/>
  <pageSetup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3" width="20.7109375" style="0" customWidth="1"/>
  </cols>
  <sheetData>
    <row r="1" ht="23.25">
      <c r="C1" s="1" t="s">
        <v>39</v>
      </c>
    </row>
    <row r="3" spans="1:3" ht="15.75">
      <c r="A3" s="43" t="s">
        <v>38</v>
      </c>
      <c r="B3" s="43" t="s">
        <v>21</v>
      </c>
      <c r="C3" s="43" t="s">
        <v>1</v>
      </c>
    </row>
    <row r="4" spans="1:3" ht="15" customHeight="1">
      <c r="A4" s="39" t="s">
        <v>16</v>
      </c>
      <c r="B4" s="40">
        <v>39953</v>
      </c>
      <c r="C4" s="41">
        <v>370</v>
      </c>
    </row>
    <row r="5" spans="1:3" ht="15" customHeight="1">
      <c r="A5" s="39" t="s">
        <v>2</v>
      </c>
      <c r="B5" s="40">
        <v>39954</v>
      </c>
      <c r="C5" s="41">
        <v>360</v>
      </c>
    </row>
    <row r="6" spans="1:3" ht="15" customHeight="1">
      <c r="A6" s="39" t="s">
        <v>3</v>
      </c>
      <c r="B6" s="40">
        <v>39955</v>
      </c>
      <c r="C6" s="41">
        <v>370</v>
      </c>
    </row>
    <row r="7" spans="1:3" ht="15" customHeight="1">
      <c r="A7" s="39" t="s">
        <v>4</v>
      </c>
      <c r="B7" s="40">
        <v>39956</v>
      </c>
      <c r="C7" s="41">
        <v>410</v>
      </c>
    </row>
    <row r="8" spans="1:3" ht="15" customHeight="1">
      <c r="A8" s="39" t="s">
        <v>5</v>
      </c>
      <c r="B8" s="40">
        <v>39957</v>
      </c>
      <c r="C8" s="41">
        <v>450</v>
      </c>
    </row>
    <row r="9" spans="1:3" ht="15" customHeight="1">
      <c r="A9" s="39" t="s">
        <v>6</v>
      </c>
      <c r="B9" s="40">
        <v>39958</v>
      </c>
      <c r="C9" s="41"/>
    </row>
    <row r="10" spans="1:3" ht="15" customHeight="1">
      <c r="A10" s="39" t="s">
        <v>7</v>
      </c>
      <c r="B10" s="40">
        <v>39959</v>
      </c>
      <c r="C10" s="41"/>
    </row>
    <row r="11" spans="1:3" ht="15" customHeight="1">
      <c r="A11" s="39" t="s">
        <v>8</v>
      </c>
      <c r="B11" s="40">
        <v>39960</v>
      </c>
      <c r="C11" s="41"/>
    </row>
    <row r="12" spans="1:3" ht="15" customHeight="1">
      <c r="A12" s="39" t="s">
        <v>9</v>
      </c>
      <c r="B12" s="40">
        <v>39961</v>
      </c>
      <c r="C12" s="41"/>
    </row>
    <row r="13" spans="1:3" ht="15" customHeight="1">
      <c r="A13" s="39" t="s">
        <v>10</v>
      </c>
      <c r="B13" s="40">
        <v>39962</v>
      </c>
      <c r="C13" s="42"/>
    </row>
    <row r="14" spans="1:3" ht="15" customHeight="1">
      <c r="A14" s="39" t="s">
        <v>11</v>
      </c>
      <c r="B14" s="40">
        <v>39963</v>
      </c>
      <c r="C14" s="42"/>
    </row>
    <row r="15" spans="1:3" ht="15" customHeight="1">
      <c r="A15" s="39" t="s">
        <v>12</v>
      </c>
      <c r="B15" s="40">
        <v>39964</v>
      </c>
      <c r="C15" s="41"/>
    </row>
    <row r="16" spans="1:3" ht="15" customHeight="1">
      <c r="A16" s="39" t="s">
        <v>13</v>
      </c>
      <c r="B16" s="40">
        <v>39965</v>
      </c>
      <c r="C16" s="42"/>
    </row>
    <row r="17" spans="1:3" ht="15" customHeight="1">
      <c r="A17" s="39" t="s">
        <v>14</v>
      </c>
      <c r="B17" s="40">
        <v>39966</v>
      </c>
      <c r="C17" s="41"/>
    </row>
    <row r="18" spans="1:3" ht="15" customHeight="1">
      <c r="A18" s="39" t="s">
        <v>15</v>
      </c>
      <c r="B18" s="40">
        <v>39967</v>
      </c>
      <c r="C18" s="41"/>
    </row>
    <row r="19" spans="1:3" ht="15" customHeight="1">
      <c r="A19" s="39" t="s">
        <v>17</v>
      </c>
      <c r="B19" s="40">
        <v>39968</v>
      </c>
      <c r="C19" s="41"/>
    </row>
    <row r="21" spans="1:3" ht="12.75">
      <c r="A21" s="11" t="s">
        <v>47</v>
      </c>
      <c r="C21" s="15"/>
    </row>
  </sheetData>
  <sheetProtection/>
  <printOptions/>
  <pageMargins left="0.12" right="0.12" top="0.13" bottom="0.13" header="0.11" footer="0.12"/>
  <pageSetup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3" width="20.7109375" style="0" customWidth="1"/>
  </cols>
  <sheetData>
    <row r="1" ht="23.25">
      <c r="C1" s="1" t="s">
        <v>37</v>
      </c>
    </row>
    <row r="3" spans="1:3" ht="15.75">
      <c r="A3" s="43" t="s">
        <v>38</v>
      </c>
      <c r="B3" s="43" t="s">
        <v>21</v>
      </c>
      <c r="C3" s="43" t="s">
        <v>1</v>
      </c>
    </row>
    <row r="4" spans="1:3" ht="15" customHeight="1">
      <c r="A4" s="39" t="s">
        <v>16</v>
      </c>
      <c r="B4" s="40">
        <v>39953</v>
      </c>
      <c r="C4" s="44">
        <v>400</v>
      </c>
    </row>
    <row r="5" spans="1:3" ht="15" customHeight="1">
      <c r="A5" s="39" t="s">
        <v>2</v>
      </c>
      <c r="B5" s="40">
        <v>39954</v>
      </c>
      <c r="C5" s="44">
        <v>390</v>
      </c>
    </row>
    <row r="6" spans="1:3" ht="15" customHeight="1">
      <c r="A6" s="39" t="s">
        <v>3</v>
      </c>
      <c r="B6" s="40">
        <v>39955</v>
      </c>
      <c r="C6" s="44">
        <v>420</v>
      </c>
    </row>
    <row r="7" spans="1:3" ht="15" customHeight="1">
      <c r="A7" s="39" t="s">
        <v>4</v>
      </c>
      <c r="B7" s="40">
        <v>39956</v>
      </c>
      <c r="C7" s="44">
        <v>470</v>
      </c>
    </row>
    <row r="8" spans="1:3" ht="15" customHeight="1">
      <c r="A8" s="39" t="s">
        <v>5</v>
      </c>
      <c r="B8" s="40">
        <v>39957</v>
      </c>
      <c r="C8" s="44">
        <v>510</v>
      </c>
    </row>
    <row r="9" spans="1:3" ht="15" customHeight="1">
      <c r="A9" s="39" t="s">
        <v>6</v>
      </c>
      <c r="B9" s="40">
        <v>39958</v>
      </c>
      <c r="C9" s="44"/>
    </row>
    <row r="10" spans="1:3" ht="15" customHeight="1">
      <c r="A10" s="39" t="s">
        <v>7</v>
      </c>
      <c r="B10" s="40">
        <v>39959</v>
      </c>
      <c r="C10" s="44"/>
    </row>
    <row r="11" spans="1:3" ht="15" customHeight="1">
      <c r="A11" s="39" t="s">
        <v>8</v>
      </c>
      <c r="B11" s="40">
        <v>39960</v>
      </c>
      <c r="C11" s="44"/>
    </row>
    <row r="12" spans="1:3" ht="15" customHeight="1">
      <c r="A12" s="39" t="s">
        <v>9</v>
      </c>
      <c r="B12" s="40">
        <v>39961</v>
      </c>
      <c r="C12" s="44"/>
    </row>
    <row r="13" spans="1:3" ht="15" customHeight="1">
      <c r="A13" s="39" t="s">
        <v>10</v>
      </c>
      <c r="B13" s="40">
        <v>39962</v>
      </c>
      <c r="C13" s="45"/>
    </row>
    <row r="14" spans="1:3" ht="15" customHeight="1">
      <c r="A14" s="39" t="s">
        <v>11</v>
      </c>
      <c r="B14" s="40">
        <v>39963</v>
      </c>
      <c r="C14" s="45"/>
    </row>
    <row r="15" spans="1:3" ht="15" customHeight="1">
      <c r="A15" s="39" t="s">
        <v>12</v>
      </c>
      <c r="B15" s="40">
        <v>39964</v>
      </c>
      <c r="C15" s="44"/>
    </row>
    <row r="16" spans="1:3" ht="15" customHeight="1">
      <c r="A16" s="39" t="s">
        <v>13</v>
      </c>
      <c r="B16" s="40">
        <v>39965</v>
      </c>
      <c r="C16" s="45"/>
    </row>
    <row r="17" spans="1:3" ht="15" customHeight="1">
      <c r="A17" s="39" t="s">
        <v>14</v>
      </c>
      <c r="B17" s="40">
        <v>39966</v>
      </c>
      <c r="C17" s="44"/>
    </row>
    <row r="18" spans="1:3" ht="15" customHeight="1">
      <c r="A18" s="39" t="s">
        <v>15</v>
      </c>
      <c r="B18" s="40">
        <v>39967</v>
      </c>
      <c r="C18" s="44"/>
    </row>
    <row r="19" spans="1:3" ht="15" customHeight="1">
      <c r="A19" s="39" t="s">
        <v>17</v>
      </c>
      <c r="B19" s="40">
        <v>39968</v>
      </c>
      <c r="C19" s="44"/>
    </row>
    <row r="21" spans="1:3" ht="12.75">
      <c r="A21" s="11" t="s">
        <v>47</v>
      </c>
      <c r="C21" s="15"/>
    </row>
  </sheetData>
  <sheetProtection/>
  <printOptions/>
  <pageMargins left="0.13" right="0.14" top="0.11" bottom="0.14" header="0.11" footer="0.12"/>
  <pageSetup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3" width="20.7109375" style="0" customWidth="1"/>
  </cols>
  <sheetData>
    <row r="1" ht="23.25">
      <c r="C1" s="1" t="s">
        <v>45</v>
      </c>
    </row>
    <row r="3" spans="1:3" ht="15.75">
      <c r="A3" s="43" t="s">
        <v>38</v>
      </c>
      <c r="B3" s="43" t="s">
        <v>21</v>
      </c>
      <c r="C3" s="43" t="s">
        <v>1</v>
      </c>
    </row>
    <row r="4" spans="1:3" ht="15" customHeight="1">
      <c r="A4" s="39" t="s">
        <v>16</v>
      </c>
      <c r="B4" s="40">
        <v>39953</v>
      </c>
      <c r="C4" s="46">
        <v>350</v>
      </c>
    </row>
    <row r="5" spans="1:11" ht="15" customHeight="1">
      <c r="A5" s="39" t="s">
        <v>2</v>
      </c>
      <c r="B5" s="40">
        <v>39954</v>
      </c>
      <c r="C5" s="46">
        <v>340</v>
      </c>
      <c r="K5" s="13"/>
    </row>
    <row r="6" spans="1:3" ht="15" customHeight="1">
      <c r="A6" s="39" t="s">
        <v>3</v>
      </c>
      <c r="B6" s="40">
        <v>39955</v>
      </c>
      <c r="C6" s="46">
        <v>340</v>
      </c>
    </row>
    <row r="7" spans="1:12" ht="15" customHeight="1">
      <c r="A7" s="39" t="s">
        <v>4</v>
      </c>
      <c r="B7" s="40">
        <v>39956</v>
      </c>
      <c r="C7" s="46">
        <v>350</v>
      </c>
      <c r="L7" s="13"/>
    </row>
    <row r="8" spans="1:3" ht="15" customHeight="1">
      <c r="A8" s="39" t="s">
        <v>5</v>
      </c>
      <c r="B8" s="40">
        <v>39957</v>
      </c>
      <c r="C8" s="46">
        <v>390</v>
      </c>
    </row>
    <row r="9" spans="1:3" ht="15" customHeight="1">
      <c r="A9" s="39" t="s">
        <v>6</v>
      </c>
      <c r="B9" s="40">
        <v>39958</v>
      </c>
      <c r="C9" s="46"/>
    </row>
    <row r="10" spans="1:3" ht="15" customHeight="1">
      <c r="A10" s="39" t="s">
        <v>7</v>
      </c>
      <c r="B10" s="40">
        <v>39959</v>
      </c>
      <c r="C10" s="46"/>
    </row>
    <row r="11" spans="1:3" ht="15" customHeight="1">
      <c r="A11" s="39" t="s">
        <v>8</v>
      </c>
      <c r="B11" s="40">
        <v>39960</v>
      </c>
      <c r="C11" s="46"/>
    </row>
    <row r="12" spans="1:3" ht="15" customHeight="1">
      <c r="A12" s="39" t="s">
        <v>9</v>
      </c>
      <c r="B12" s="40">
        <v>39961</v>
      </c>
      <c r="C12" s="46"/>
    </row>
    <row r="13" spans="1:3" ht="15" customHeight="1">
      <c r="A13" s="39" t="s">
        <v>10</v>
      </c>
      <c r="B13" s="40">
        <v>39962</v>
      </c>
      <c r="C13" s="47"/>
    </row>
    <row r="14" spans="1:3" ht="15" customHeight="1">
      <c r="A14" s="39" t="s">
        <v>11</v>
      </c>
      <c r="B14" s="40">
        <v>39963</v>
      </c>
      <c r="C14" s="47"/>
    </row>
    <row r="15" spans="1:3" ht="15" customHeight="1">
      <c r="A15" s="39" t="s">
        <v>12</v>
      </c>
      <c r="B15" s="40">
        <v>39964</v>
      </c>
      <c r="C15" s="46"/>
    </row>
    <row r="16" spans="1:3" ht="15" customHeight="1">
      <c r="A16" s="39" t="s">
        <v>13</v>
      </c>
      <c r="B16" s="40">
        <v>39965</v>
      </c>
      <c r="C16" s="47"/>
    </row>
    <row r="17" spans="1:3" ht="15" customHeight="1">
      <c r="A17" s="39" t="s">
        <v>14</v>
      </c>
      <c r="B17" s="40">
        <v>39966</v>
      </c>
      <c r="C17" s="46"/>
    </row>
    <row r="18" spans="1:3" ht="15" customHeight="1">
      <c r="A18" s="39" t="s">
        <v>15</v>
      </c>
      <c r="B18" s="40">
        <v>39967</v>
      </c>
      <c r="C18" s="47"/>
    </row>
    <row r="19" spans="1:3" ht="15" customHeight="1">
      <c r="A19" s="39" t="s">
        <v>17</v>
      </c>
      <c r="B19" s="40">
        <v>39968</v>
      </c>
      <c r="C19" s="46"/>
    </row>
    <row r="21" spans="1:3" ht="12.75">
      <c r="A21" s="11" t="s">
        <v>47</v>
      </c>
      <c r="C21" s="14" t="s">
        <v>48</v>
      </c>
    </row>
  </sheetData>
  <sheetProtection/>
  <printOptions/>
  <pageMargins left="0.12" right="0.787401575" top="0.13" bottom="0.984251969" header="0.12" footer="0.4921259845"/>
  <pageSetup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3" width="20.7109375" style="0" customWidth="1"/>
  </cols>
  <sheetData>
    <row r="1" ht="23.25">
      <c r="C1" s="1" t="s">
        <v>40</v>
      </c>
    </row>
    <row r="3" spans="1:3" ht="15.75">
      <c r="A3" s="43" t="s">
        <v>38</v>
      </c>
      <c r="B3" s="43" t="s">
        <v>21</v>
      </c>
      <c r="C3" s="43" t="s">
        <v>1</v>
      </c>
    </row>
    <row r="4" spans="1:3" ht="15" customHeight="1">
      <c r="A4" s="39" t="s">
        <v>16</v>
      </c>
      <c r="B4" s="40">
        <v>39953</v>
      </c>
      <c r="C4" s="48">
        <v>320</v>
      </c>
    </row>
    <row r="5" spans="1:3" ht="15" customHeight="1">
      <c r="A5" s="39" t="s">
        <v>2</v>
      </c>
      <c r="B5" s="40">
        <v>39954</v>
      </c>
      <c r="C5" s="48">
        <v>310</v>
      </c>
    </row>
    <row r="6" spans="1:3" ht="15" customHeight="1">
      <c r="A6" s="39" t="s">
        <v>3</v>
      </c>
      <c r="B6" s="40">
        <v>39955</v>
      </c>
      <c r="C6" s="48">
        <v>300</v>
      </c>
    </row>
    <row r="7" spans="1:3" ht="15" customHeight="1">
      <c r="A7" s="39" t="s">
        <v>4</v>
      </c>
      <c r="B7" s="40">
        <v>39956</v>
      </c>
      <c r="C7" s="48">
        <v>340</v>
      </c>
    </row>
    <row r="8" spans="1:3" ht="15" customHeight="1">
      <c r="A8" s="39" t="s">
        <v>5</v>
      </c>
      <c r="B8" s="40">
        <v>39957</v>
      </c>
      <c r="C8" s="48">
        <v>390</v>
      </c>
    </row>
    <row r="9" spans="1:3" ht="15" customHeight="1">
      <c r="A9" s="39" t="s">
        <v>6</v>
      </c>
      <c r="B9" s="40">
        <v>39958</v>
      </c>
      <c r="C9" s="48"/>
    </row>
    <row r="10" spans="1:3" ht="15" customHeight="1">
      <c r="A10" s="39" t="s">
        <v>7</v>
      </c>
      <c r="B10" s="40">
        <v>39959</v>
      </c>
      <c r="C10" s="48"/>
    </row>
    <row r="11" spans="1:3" ht="15" customHeight="1">
      <c r="A11" s="39" t="s">
        <v>8</v>
      </c>
      <c r="B11" s="40">
        <v>39960</v>
      </c>
      <c r="C11" s="48"/>
    </row>
    <row r="12" spans="1:3" ht="15" customHeight="1">
      <c r="A12" s="39" t="s">
        <v>9</v>
      </c>
      <c r="B12" s="40">
        <v>39961</v>
      </c>
      <c r="C12" s="48"/>
    </row>
    <row r="13" spans="1:3" ht="15" customHeight="1">
      <c r="A13" s="39" t="s">
        <v>10</v>
      </c>
      <c r="B13" s="40">
        <v>39962</v>
      </c>
      <c r="C13" s="49"/>
    </row>
    <row r="14" spans="1:3" ht="15" customHeight="1">
      <c r="A14" s="39" t="s">
        <v>11</v>
      </c>
      <c r="B14" s="40">
        <v>39963</v>
      </c>
      <c r="C14" s="49"/>
    </row>
    <row r="15" spans="1:3" ht="15" customHeight="1">
      <c r="A15" s="39" t="s">
        <v>12</v>
      </c>
      <c r="B15" s="40">
        <v>39964</v>
      </c>
      <c r="C15" s="48"/>
    </row>
    <row r="16" spans="1:3" ht="15" customHeight="1">
      <c r="A16" s="39" t="s">
        <v>13</v>
      </c>
      <c r="B16" s="40">
        <v>39965</v>
      </c>
      <c r="C16" s="49"/>
    </row>
    <row r="17" spans="1:3" ht="15" customHeight="1">
      <c r="A17" s="39" t="s">
        <v>14</v>
      </c>
      <c r="B17" s="40">
        <v>39966</v>
      </c>
      <c r="C17" s="48"/>
    </row>
    <row r="18" spans="1:3" ht="15" customHeight="1">
      <c r="A18" s="39" t="s">
        <v>15</v>
      </c>
      <c r="B18" s="40">
        <v>39967</v>
      </c>
      <c r="C18" s="48"/>
    </row>
    <row r="19" spans="1:3" ht="15" customHeight="1">
      <c r="A19" s="39" t="s">
        <v>17</v>
      </c>
      <c r="B19" s="40">
        <v>39968</v>
      </c>
      <c r="C19" s="49"/>
    </row>
    <row r="21" spans="1:3" ht="12.75">
      <c r="A21" s="11" t="s">
        <v>47</v>
      </c>
      <c r="C21" s="14" t="s">
        <v>48</v>
      </c>
    </row>
  </sheetData>
  <sheetProtection/>
  <printOptions/>
  <pageMargins left="0.14" right="0.14" top="0.11" bottom="0.15" header="0.11" footer="0.14"/>
  <pageSetup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3" width="20.7109375" style="0" customWidth="1"/>
  </cols>
  <sheetData>
    <row r="1" ht="23.25">
      <c r="C1" s="1" t="s">
        <v>57</v>
      </c>
    </row>
    <row r="3" spans="1:3" ht="15.75">
      <c r="A3" s="43" t="s">
        <v>38</v>
      </c>
      <c r="B3" s="43" t="s">
        <v>21</v>
      </c>
      <c r="C3" s="43" t="s">
        <v>1</v>
      </c>
    </row>
    <row r="4" spans="1:3" ht="15" customHeight="1">
      <c r="A4" s="39" t="s">
        <v>16</v>
      </c>
      <c r="B4" s="40">
        <v>39953</v>
      </c>
      <c r="C4" s="18">
        <v>370</v>
      </c>
    </row>
    <row r="5" spans="1:3" ht="15" customHeight="1">
      <c r="A5" s="39" t="s">
        <v>2</v>
      </c>
      <c r="B5" s="40">
        <v>39954</v>
      </c>
      <c r="C5" s="18">
        <v>370</v>
      </c>
    </row>
    <row r="6" spans="1:3" ht="15" customHeight="1">
      <c r="A6" s="39" t="s">
        <v>3</v>
      </c>
      <c r="B6" s="40">
        <v>39955</v>
      </c>
      <c r="C6" s="18">
        <v>400</v>
      </c>
    </row>
    <row r="7" spans="1:3" ht="15" customHeight="1">
      <c r="A7" s="39" t="s">
        <v>4</v>
      </c>
      <c r="B7" s="40">
        <v>39956</v>
      </c>
      <c r="C7" s="18">
        <v>430</v>
      </c>
    </row>
    <row r="8" spans="1:3" ht="15" customHeight="1">
      <c r="A8" s="39" t="s">
        <v>5</v>
      </c>
      <c r="B8" s="40">
        <v>39957</v>
      </c>
      <c r="C8" s="18">
        <v>480</v>
      </c>
    </row>
    <row r="9" spans="1:3" ht="15" customHeight="1">
      <c r="A9" s="39" t="s">
        <v>6</v>
      </c>
      <c r="B9" s="40">
        <v>39958</v>
      </c>
      <c r="C9" s="18"/>
    </row>
    <row r="10" spans="1:3" ht="15" customHeight="1">
      <c r="A10" s="39" t="s">
        <v>7</v>
      </c>
      <c r="B10" s="40">
        <v>39959</v>
      </c>
      <c r="C10" s="18"/>
    </row>
    <row r="11" spans="1:3" ht="15" customHeight="1">
      <c r="A11" s="39" t="s">
        <v>8</v>
      </c>
      <c r="B11" s="40">
        <v>39960</v>
      </c>
      <c r="C11" s="18"/>
    </row>
    <row r="12" spans="1:3" ht="15" customHeight="1">
      <c r="A12" s="39" t="s">
        <v>9</v>
      </c>
      <c r="B12" s="40">
        <v>39961</v>
      </c>
      <c r="C12" s="18"/>
    </row>
    <row r="13" spans="1:3" ht="15" customHeight="1">
      <c r="A13" s="39" t="s">
        <v>10</v>
      </c>
      <c r="B13" s="40">
        <v>39962</v>
      </c>
      <c r="C13" s="18"/>
    </row>
    <row r="14" spans="1:3" ht="15" customHeight="1">
      <c r="A14" s="39" t="s">
        <v>11</v>
      </c>
      <c r="B14" s="40">
        <v>39963</v>
      </c>
      <c r="C14" s="18"/>
    </row>
    <row r="15" spans="1:3" ht="15" customHeight="1">
      <c r="A15" s="39" t="s">
        <v>12</v>
      </c>
      <c r="B15" s="40">
        <v>39964</v>
      </c>
      <c r="C15" s="18"/>
    </row>
    <row r="16" spans="1:3" ht="15" customHeight="1">
      <c r="A16" s="39" t="s">
        <v>13</v>
      </c>
      <c r="B16" s="40">
        <v>39965</v>
      </c>
      <c r="C16" s="18"/>
    </row>
    <row r="17" spans="1:3" ht="15" customHeight="1">
      <c r="A17" s="39" t="s">
        <v>14</v>
      </c>
      <c r="B17" s="40">
        <v>39966</v>
      </c>
      <c r="C17" s="18"/>
    </row>
    <row r="18" spans="1:3" ht="15" customHeight="1">
      <c r="A18" s="39" t="s">
        <v>15</v>
      </c>
      <c r="B18" s="40">
        <v>39967</v>
      </c>
      <c r="C18" s="18"/>
    </row>
    <row r="19" spans="1:3" ht="15" customHeight="1">
      <c r="A19" s="39" t="s">
        <v>17</v>
      </c>
      <c r="B19" s="40">
        <v>39968</v>
      </c>
      <c r="C19" s="18"/>
    </row>
    <row r="21" spans="1:3" ht="12.75">
      <c r="A21" s="12" t="s">
        <v>47</v>
      </c>
      <c r="C21" s="14" t="s">
        <v>48</v>
      </c>
    </row>
  </sheetData>
  <sheetProtection/>
  <printOptions/>
  <pageMargins left="0.12" right="0.12" top="0.13" bottom="0.13" header="0.11" footer="0.12"/>
  <pageSetup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3" width="20.7109375" style="0" customWidth="1"/>
  </cols>
  <sheetData>
    <row r="1" ht="23.25">
      <c r="C1" s="1" t="s">
        <v>55</v>
      </c>
    </row>
    <row r="3" spans="1:3" ht="15.75">
      <c r="A3" s="43" t="s">
        <v>38</v>
      </c>
      <c r="B3" s="43" t="s">
        <v>21</v>
      </c>
      <c r="C3" s="43" t="s">
        <v>1</v>
      </c>
    </row>
    <row r="4" spans="1:3" ht="15" customHeight="1">
      <c r="A4" s="39" t="s">
        <v>16</v>
      </c>
      <c r="B4" s="40">
        <v>39953</v>
      </c>
      <c r="C4" s="55">
        <v>360</v>
      </c>
    </row>
    <row r="5" spans="1:3" ht="15" customHeight="1">
      <c r="A5" s="39" t="s">
        <v>2</v>
      </c>
      <c r="B5" s="40">
        <v>39954</v>
      </c>
      <c r="C5" s="55">
        <v>360</v>
      </c>
    </row>
    <row r="6" spans="1:3" ht="15" customHeight="1">
      <c r="A6" s="39" t="s">
        <v>3</v>
      </c>
      <c r="B6" s="40">
        <v>39955</v>
      </c>
      <c r="C6" s="55">
        <v>380</v>
      </c>
    </row>
    <row r="7" spans="1:3" ht="15" customHeight="1">
      <c r="A7" s="39" t="s">
        <v>4</v>
      </c>
      <c r="B7" s="40">
        <v>39956</v>
      </c>
      <c r="C7" s="55">
        <v>410</v>
      </c>
    </row>
    <row r="8" spans="1:3" ht="15" customHeight="1">
      <c r="A8" s="39" t="s">
        <v>5</v>
      </c>
      <c r="B8" s="40">
        <v>39957</v>
      </c>
      <c r="C8" s="55">
        <v>460</v>
      </c>
    </row>
    <row r="9" spans="1:3" ht="15" customHeight="1">
      <c r="A9" s="39" t="s">
        <v>6</v>
      </c>
      <c r="B9" s="40">
        <v>39958</v>
      </c>
      <c r="C9" s="55"/>
    </row>
    <row r="10" spans="1:3" ht="15" customHeight="1">
      <c r="A10" s="39" t="s">
        <v>7</v>
      </c>
      <c r="B10" s="40">
        <v>39959</v>
      </c>
      <c r="C10" s="55"/>
    </row>
    <row r="11" spans="1:3" ht="15" customHeight="1">
      <c r="A11" s="39" t="s">
        <v>8</v>
      </c>
      <c r="B11" s="40">
        <v>39960</v>
      </c>
      <c r="C11" s="55"/>
    </row>
    <row r="12" spans="1:3" ht="15" customHeight="1">
      <c r="A12" s="39" t="s">
        <v>9</v>
      </c>
      <c r="B12" s="40">
        <v>39961</v>
      </c>
      <c r="C12" s="55"/>
    </row>
    <row r="13" spans="1:3" ht="15" customHeight="1">
      <c r="A13" s="39" t="s">
        <v>10</v>
      </c>
      <c r="B13" s="40">
        <v>39962</v>
      </c>
      <c r="C13" s="55"/>
    </row>
    <row r="14" spans="1:3" ht="15" customHeight="1">
      <c r="A14" s="39" t="s">
        <v>11</v>
      </c>
      <c r="B14" s="40">
        <v>39963</v>
      </c>
      <c r="C14" s="55"/>
    </row>
    <row r="15" spans="1:3" ht="15" customHeight="1">
      <c r="A15" s="39" t="s">
        <v>12</v>
      </c>
      <c r="B15" s="40">
        <v>39964</v>
      </c>
      <c r="C15" s="55"/>
    </row>
    <row r="16" spans="1:3" ht="15" customHeight="1">
      <c r="A16" s="39" t="s">
        <v>13</v>
      </c>
      <c r="B16" s="40">
        <v>39965</v>
      </c>
      <c r="C16" s="55"/>
    </row>
    <row r="17" spans="1:3" ht="15" customHeight="1">
      <c r="A17" s="39" t="s">
        <v>14</v>
      </c>
      <c r="B17" s="40">
        <v>39966</v>
      </c>
      <c r="C17" s="55"/>
    </row>
    <row r="18" spans="1:3" ht="15" customHeight="1">
      <c r="A18" s="39" t="s">
        <v>15</v>
      </c>
      <c r="B18" s="40">
        <v>39967</v>
      </c>
      <c r="C18" s="55"/>
    </row>
    <row r="19" spans="1:3" ht="15" customHeight="1">
      <c r="A19" s="39" t="s">
        <v>17</v>
      </c>
      <c r="B19" s="40">
        <v>39968</v>
      </c>
      <c r="C19" s="55"/>
    </row>
    <row r="21" spans="1:3" ht="12.75">
      <c r="A21" s="11" t="s">
        <v>49</v>
      </c>
      <c r="C21" s="15"/>
    </row>
  </sheetData>
  <sheetProtection/>
  <printOptions/>
  <pageMargins left="0.12" right="0.15" top="0.13" bottom="0.18" header="0.12" footer="0.18"/>
  <pageSetup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3" width="20.7109375" style="0" customWidth="1"/>
  </cols>
  <sheetData>
    <row r="1" spans="2:3" ht="23.25">
      <c r="B1" s="1" t="s">
        <v>0</v>
      </c>
      <c r="C1" s="1" t="s">
        <v>58</v>
      </c>
    </row>
    <row r="3" spans="1:3" ht="15.75">
      <c r="A3" s="43" t="s">
        <v>38</v>
      </c>
      <c r="B3" s="43" t="s">
        <v>21</v>
      </c>
      <c r="C3" s="43" t="s">
        <v>1</v>
      </c>
    </row>
    <row r="4" spans="1:3" ht="15" customHeight="1">
      <c r="A4" s="39" t="s">
        <v>16</v>
      </c>
      <c r="B4" s="40">
        <v>39953</v>
      </c>
      <c r="C4" s="50">
        <v>430</v>
      </c>
    </row>
    <row r="5" spans="1:3" ht="15" customHeight="1">
      <c r="A5" s="39" t="s">
        <v>2</v>
      </c>
      <c r="B5" s="40">
        <v>39954</v>
      </c>
      <c r="C5" s="50">
        <v>420</v>
      </c>
    </row>
    <row r="6" spans="1:3" ht="15" customHeight="1">
      <c r="A6" s="39" t="s">
        <v>3</v>
      </c>
      <c r="B6" s="40">
        <v>39955</v>
      </c>
      <c r="C6" s="50">
        <v>430</v>
      </c>
    </row>
    <row r="7" spans="1:3" ht="15" customHeight="1">
      <c r="A7" s="39" t="s">
        <v>4</v>
      </c>
      <c r="B7" s="40">
        <v>39956</v>
      </c>
      <c r="C7" s="50">
        <v>470</v>
      </c>
    </row>
    <row r="8" spans="1:3" ht="15" customHeight="1">
      <c r="A8" s="39" t="s">
        <v>5</v>
      </c>
      <c r="B8" s="40">
        <v>39957</v>
      </c>
      <c r="C8" s="50">
        <v>540</v>
      </c>
    </row>
    <row r="9" spans="1:3" ht="15" customHeight="1">
      <c r="A9" s="39" t="s">
        <v>6</v>
      </c>
      <c r="B9" s="40">
        <v>39958</v>
      </c>
      <c r="C9" s="50"/>
    </row>
    <row r="10" spans="1:3" ht="15" customHeight="1">
      <c r="A10" s="39" t="s">
        <v>7</v>
      </c>
      <c r="B10" s="40">
        <v>39959</v>
      </c>
      <c r="C10" s="50"/>
    </row>
    <row r="11" spans="1:3" ht="15" customHeight="1">
      <c r="A11" s="39" t="s">
        <v>8</v>
      </c>
      <c r="B11" s="40">
        <v>39960</v>
      </c>
      <c r="C11" s="50"/>
    </row>
    <row r="12" spans="1:3" ht="15" customHeight="1">
      <c r="A12" s="39" t="s">
        <v>9</v>
      </c>
      <c r="B12" s="40">
        <v>39961</v>
      </c>
      <c r="C12" s="50"/>
    </row>
    <row r="13" spans="1:3" ht="15" customHeight="1">
      <c r="A13" s="39" t="s">
        <v>10</v>
      </c>
      <c r="B13" s="40">
        <v>39962</v>
      </c>
      <c r="C13" s="51"/>
    </row>
    <row r="14" spans="1:3" ht="15" customHeight="1">
      <c r="A14" s="39" t="s">
        <v>11</v>
      </c>
      <c r="B14" s="40">
        <v>39963</v>
      </c>
      <c r="C14" s="51"/>
    </row>
    <row r="15" spans="1:3" ht="15" customHeight="1">
      <c r="A15" s="39" t="s">
        <v>12</v>
      </c>
      <c r="B15" s="40">
        <v>39964</v>
      </c>
      <c r="C15" s="50"/>
    </row>
    <row r="16" spans="1:3" ht="15" customHeight="1">
      <c r="A16" s="39" t="s">
        <v>13</v>
      </c>
      <c r="B16" s="40">
        <v>39965</v>
      </c>
      <c r="C16" s="51"/>
    </row>
    <row r="17" spans="1:3" ht="15" customHeight="1">
      <c r="A17" s="39" t="s">
        <v>14</v>
      </c>
      <c r="B17" s="40">
        <v>39966</v>
      </c>
      <c r="C17" s="50"/>
    </row>
    <row r="18" spans="1:3" ht="15" customHeight="1">
      <c r="A18" s="39" t="s">
        <v>15</v>
      </c>
      <c r="B18" s="40">
        <v>39967</v>
      </c>
      <c r="C18" s="50"/>
    </row>
    <row r="19" spans="1:3" ht="15" customHeight="1">
      <c r="A19" s="39" t="s">
        <v>17</v>
      </c>
      <c r="B19" s="40">
        <v>39968</v>
      </c>
      <c r="C19" s="50"/>
    </row>
    <row r="21" spans="1:3" ht="12.75">
      <c r="A21" s="11" t="s">
        <v>47</v>
      </c>
      <c r="C21" s="15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3" width="20.7109375" style="0" customWidth="1"/>
  </cols>
  <sheetData>
    <row r="1" ht="23.25">
      <c r="C1" s="1" t="s">
        <v>46</v>
      </c>
    </row>
    <row r="3" spans="1:3" ht="15.75">
      <c r="A3" s="43" t="s">
        <v>38</v>
      </c>
      <c r="B3" s="43" t="s">
        <v>21</v>
      </c>
      <c r="C3" s="43" t="s">
        <v>1</v>
      </c>
    </row>
    <row r="4" spans="1:3" ht="15" customHeight="1">
      <c r="A4" s="39" t="s">
        <v>16</v>
      </c>
      <c r="B4" s="40">
        <v>39953</v>
      </c>
      <c r="C4" s="52">
        <v>470</v>
      </c>
    </row>
    <row r="5" spans="1:3" ht="15" customHeight="1">
      <c r="A5" s="39" t="s">
        <v>2</v>
      </c>
      <c r="B5" s="40">
        <v>39954</v>
      </c>
      <c r="C5" s="19">
        <v>470</v>
      </c>
    </row>
    <row r="6" spans="1:3" ht="15" customHeight="1">
      <c r="A6" s="39" t="s">
        <v>3</v>
      </c>
      <c r="B6" s="40">
        <v>39955</v>
      </c>
      <c r="C6" s="19">
        <v>490</v>
      </c>
    </row>
    <row r="7" spans="1:3" ht="15" customHeight="1">
      <c r="A7" s="39" t="s">
        <v>4</v>
      </c>
      <c r="B7" s="40">
        <v>39956</v>
      </c>
      <c r="C7" s="19">
        <v>540</v>
      </c>
    </row>
    <row r="8" spans="1:3" ht="15" customHeight="1">
      <c r="A8" s="39" t="s">
        <v>5</v>
      </c>
      <c r="B8" s="40">
        <v>39957</v>
      </c>
      <c r="C8" s="19">
        <v>590</v>
      </c>
    </row>
    <row r="9" spans="1:3" ht="15" customHeight="1">
      <c r="A9" s="39" t="s">
        <v>6</v>
      </c>
      <c r="B9" s="40">
        <v>39958</v>
      </c>
      <c r="C9" s="19"/>
    </row>
    <row r="10" spans="1:3" ht="15" customHeight="1">
      <c r="A10" s="39" t="s">
        <v>7</v>
      </c>
      <c r="B10" s="40">
        <v>39959</v>
      </c>
      <c r="C10" s="19"/>
    </row>
    <row r="11" spans="1:3" ht="15" customHeight="1">
      <c r="A11" s="39" t="s">
        <v>8</v>
      </c>
      <c r="B11" s="40">
        <v>39960</v>
      </c>
      <c r="C11" s="19"/>
    </row>
    <row r="12" spans="1:3" ht="15" customHeight="1">
      <c r="A12" s="39" t="s">
        <v>9</v>
      </c>
      <c r="B12" s="40">
        <v>39961</v>
      </c>
      <c r="C12" s="19"/>
    </row>
    <row r="13" spans="1:3" ht="15" customHeight="1">
      <c r="A13" s="39" t="s">
        <v>10</v>
      </c>
      <c r="B13" s="40">
        <v>39962</v>
      </c>
      <c r="C13" s="19"/>
    </row>
    <row r="14" spans="1:3" ht="15" customHeight="1">
      <c r="A14" s="39" t="s">
        <v>11</v>
      </c>
      <c r="B14" s="40">
        <v>39963</v>
      </c>
      <c r="C14" s="19"/>
    </row>
    <row r="15" spans="1:3" ht="15" customHeight="1">
      <c r="A15" s="39" t="s">
        <v>12</v>
      </c>
      <c r="B15" s="40">
        <v>39964</v>
      </c>
      <c r="C15" s="19"/>
    </row>
    <row r="16" spans="1:3" ht="15" customHeight="1">
      <c r="A16" s="39" t="s">
        <v>13</v>
      </c>
      <c r="B16" s="40">
        <v>39965</v>
      </c>
      <c r="C16" s="19"/>
    </row>
    <row r="17" spans="1:3" ht="15" customHeight="1">
      <c r="A17" s="39" t="s">
        <v>14</v>
      </c>
      <c r="B17" s="40">
        <v>39966</v>
      </c>
      <c r="C17" s="19"/>
    </row>
    <row r="18" spans="1:3" ht="15" customHeight="1">
      <c r="A18" s="39" t="s">
        <v>15</v>
      </c>
      <c r="B18" s="40">
        <v>39967</v>
      </c>
      <c r="C18" s="19"/>
    </row>
    <row r="19" spans="1:3" ht="15" customHeight="1">
      <c r="A19" s="39" t="s">
        <v>17</v>
      </c>
      <c r="B19" s="40">
        <v>39968</v>
      </c>
      <c r="C19" s="19"/>
    </row>
    <row r="21" spans="1:3" ht="12.75">
      <c r="A21" s="11" t="s">
        <v>47</v>
      </c>
      <c r="C21" s="14" t="s">
        <v>48</v>
      </c>
    </row>
  </sheetData>
  <sheetProtection/>
  <printOptions/>
  <pageMargins left="0.14" right="0.12" top="0.13" bottom="0.15" header="0.11" footer="0.13"/>
  <pageSetup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light</dc:creator>
  <cp:keywords/>
  <dc:description/>
  <cp:lastModifiedBy>Scipion</cp:lastModifiedBy>
  <cp:lastPrinted>2008-11-19T17:43:11Z</cp:lastPrinted>
  <dcterms:created xsi:type="dcterms:W3CDTF">2004-09-18T04:07:51Z</dcterms:created>
  <dcterms:modified xsi:type="dcterms:W3CDTF">2009-05-24T18:40:24Z</dcterms:modified>
  <cp:category/>
  <cp:version/>
  <cp:contentType/>
  <cp:contentStatus/>
</cp:coreProperties>
</file>