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480" windowHeight="11640" activeTab="0"/>
  </bookViews>
  <sheets>
    <sheet name="Amateur New" sheetId="1" r:id="rId1"/>
    <sheet name="Expert New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<sst xmlns="http://schemas.openxmlformats.org/spreadsheetml/2006/main" count="97" uniqueCount="90">
  <si>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Raffael Tolotta</t>
  </si>
  <si>
    <t>Jeremy Betend</t>
  </si>
  <si>
    <t>Loick Schreiber</t>
  </si>
  <si>
    <t>Chamicham Dassanayake</t>
  </si>
  <si>
    <t>Kevin Massieye</t>
  </si>
  <si>
    <t>Frédéric Favre</t>
  </si>
  <si>
    <t>Antonio Marinelli</t>
  </si>
  <si>
    <t>Claude Alain Pralong</t>
  </si>
  <si>
    <t>Benjamin Perolini</t>
  </si>
  <si>
    <t>Alain Mir</t>
  </si>
  <si>
    <t>Christophe Schmidt</t>
  </si>
  <si>
    <t>Yann Gradelet</t>
  </si>
  <si>
    <t>Gérald Andrini</t>
  </si>
  <si>
    <t>Eric Petoud</t>
  </si>
  <si>
    <t>Richard Ros</t>
  </si>
  <si>
    <t>Rodrigues David</t>
  </si>
  <si>
    <t>André Degenève</t>
  </si>
  <si>
    <t>Jonas Perolini</t>
  </si>
  <si>
    <t>Matthias Lambert</t>
  </si>
  <si>
    <t>Edouard Bonnard</t>
  </si>
  <si>
    <t>Sylvain Gradelet</t>
  </si>
  <si>
    <t>Sébastien Kessler</t>
  </si>
  <si>
    <t>Cédric Beausire</t>
  </si>
  <si>
    <t>Charles Grinand</t>
  </si>
  <si>
    <t>Jean-Francois Kessler</t>
  </si>
  <si>
    <t>Alexandre Roy</t>
  </si>
  <si>
    <t>Simon Christophe</t>
  </si>
  <si>
    <t>Pierre Mary Deshayes</t>
  </si>
  <si>
    <t>Rodrigo Amendoira</t>
  </si>
  <si>
    <t>Alain Fleury</t>
  </si>
  <si>
    <t>Lloyd Dizon</t>
  </si>
  <si>
    <t>Florian Fragnière</t>
  </si>
  <si>
    <t>Gil Perolini</t>
  </si>
  <si>
    <t>M1</t>
  </si>
  <si>
    <t>M2</t>
  </si>
  <si>
    <t>M3</t>
  </si>
  <si>
    <t>M4</t>
  </si>
  <si>
    <t>M5</t>
  </si>
  <si>
    <t>Total</t>
  </si>
  <si>
    <t>Championnat ERMC 2006-2007 (AMATEUR)</t>
  </si>
  <si>
    <t>Championnat ERMC 2006-2007 (EXPERT)</t>
  </si>
  <si>
    <t>Bastien De Marco</t>
  </si>
  <si>
    <t>Jean-Marc Betticher</t>
  </si>
  <si>
    <t>Fabien Valentin</t>
  </si>
  <si>
    <t>Paul Franceschi</t>
  </si>
  <si>
    <t>Carlos Garcia</t>
  </si>
  <si>
    <t>Nicolas Huguenin</t>
  </si>
  <si>
    <t>François Bossetti</t>
  </si>
  <si>
    <t>Juan Cachafeiro</t>
  </si>
  <si>
    <t>Nicolas Crausaz</t>
  </si>
  <si>
    <t>Benoit Thomaes</t>
  </si>
  <si>
    <t>Walter Pollet Villard</t>
  </si>
  <si>
    <t>Alexandre Amort</t>
  </si>
  <si>
    <t>Paolo Rodrigues</t>
  </si>
  <si>
    <t>Fabien Fragnière</t>
  </si>
  <si>
    <t>Steve Matthey</t>
  </si>
  <si>
    <t>Rémy Couvreur</t>
  </si>
  <si>
    <t>Georges Camicas Aycardi</t>
  </si>
  <si>
    <t>Alain Gaillard</t>
  </si>
  <si>
    <t>Gregory Monchy</t>
  </si>
  <si>
    <t>Cédric Degenève</t>
  </si>
  <si>
    <t>Nicolas Saucy</t>
  </si>
  <si>
    <t>Thierry Morandi</t>
  </si>
  <si>
    <t>Cédric Avaro</t>
  </si>
  <si>
    <t>Yael Zurfluh</t>
  </si>
  <si>
    <t>Jérémy Frey</t>
  </si>
  <si>
    <t>Michael Zgraggen</t>
  </si>
  <si>
    <t>Patrick Gradelet</t>
  </si>
  <si>
    <t>Jean-Philippe Wanner</t>
  </si>
  <si>
    <t>Antoine Massieye</t>
  </si>
  <si>
    <t>Yohann Blossier</t>
  </si>
  <si>
    <t>Manuel Garcia</t>
  </si>
  <si>
    <t>Marc Camporini</t>
  </si>
  <si>
    <t>Loik Morand</t>
  </si>
  <si>
    <t>Adrien Duborgel</t>
  </si>
  <si>
    <t>Olivier Beining</t>
  </si>
  <si>
    <t>Vincent Cavard</t>
  </si>
  <si>
    <t>José Arza</t>
  </si>
  <si>
    <t>pilotes présents</t>
  </si>
  <si>
    <t>Pilotes Présents</t>
  </si>
  <si>
    <t>Daniel Benito</t>
  </si>
  <si>
    <t>Dominique Tranquille</t>
  </si>
  <si>
    <t>Pierre Muffat</t>
  </si>
  <si>
    <t>Louis Ros</t>
  </si>
  <si>
    <t xml:space="preserve">José Arza </t>
  </si>
  <si>
    <t>Jonathan Porta</t>
  </si>
  <si>
    <t>Stephane Perolini</t>
  </si>
  <si>
    <t>Antoine Lamouille</t>
  </si>
  <si>
    <t>Loick Volp</t>
  </si>
  <si>
    <t>Bonus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</si>
</sst>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J1" sqref="J1"/>
    </sheetView>
  </sheetViews>
  <sheetFormatPr defaultColWidth="11.421875" defaultRowHeight="12.75"/>
  <cols>
    <col min="1" max="1" width="5.57421875" style="0" customWidth="1"/>
    <col min="2" max="2" width="23.00390625" style="0" bestFit="1" customWidth="1"/>
    <col min="3" max="7" width="4.00390625" style="0" bestFit="1" customWidth="1"/>
    <col min="8" max="8" width="5.00390625" style="0" bestFit="1" customWidth="1"/>
    <col min="9" max="9" width="6.57421875" style="0" customWidth="1"/>
    <col min="10" max="10" width="6.421875" style="0" customWidth="1"/>
  </cols>
  <sheetData>
    <row r="1" spans="1:8" ht="12.75">
      <c r="A1" s="1" t="s">
        <v>39</v>
      </c>
      <c r="B1" s="1"/>
      <c r="C1" s="1"/>
      <c r="D1" s="1"/>
      <c r="E1" s="1"/>
      <c r="F1" s="1"/>
      <c r="G1" s="1"/>
      <c r="H1" s="1"/>
    </row>
    <row r="2" spans="1:10" ht="12.75">
      <c r="A2" s="2"/>
      <c r="B2" s="2"/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J2" s="2" t="s">
        <v>89</v>
      </c>
    </row>
    <row r="3" spans="1:11" ht="12.75">
      <c r="A3" s="3">
        <v>1</v>
      </c>
      <c r="B3" s="3" t="s">
        <v>0</v>
      </c>
      <c r="C3" s="3">
        <v>2</v>
      </c>
      <c r="D3" s="3">
        <v>1</v>
      </c>
      <c r="E3" s="3">
        <v>3</v>
      </c>
      <c r="F3" s="3">
        <v>100</v>
      </c>
      <c r="G3" s="3">
        <v>2</v>
      </c>
      <c r="H3" s="3">
        <f>SUM(C3:G3)</f>
        <v>108</v>
      </c>
      <c r="I3" s="6">
        <v>100</v>
      </c>
      <c r="J3" s="11"/>
      <c r="K3">
        <f>SUM(H3-I3-L3)</f>
        <v>8</v>
      </c>
    </row>
    <row r="4" spans="1:11" ht="12.75">
      <c r="A4" s="3">
        <v>2</v>
      </c>
      <c r="B4" s="3" t="s">
        <v>3</v>
      </c>
      <c r="C4" s="10">
        <v>6</v>
      </c>
      <c r="D4" s="3">
        <v>5</v>
      </c>
      <c r="E4" s="3">
        <v>2</v>
      </c>
      <c r="F4" s="3">
        <v>1</v>
      </c>
      <c r="G4" s="3">
        <v>1</v>
      </c>
      <c r="H4" s="3">
        <f aca="true" t="shared" si="0" ref="H4:H56">SUM(C4:G4)</f>
        <v>15</v>
      </c>
      <c r="I4" s="6">
        <v>6</v>
      </c>
      <c r="J4" s="6">
        <v>1</v>
      </c>
      <c r="K4">
        <f aca="true" t="shared" si="1" ref="K4:K56">SUM(H4-I4-L4)</f>
        <v>9</v>
      </c>
    </row>
    <row r="5" spans="1:11" ht="12.75">
      <c r="A5" s="3">
        <v>3</v>
      </c>
      <c r="B5" s="3" t="s">
        <v>18</v>
      </c>
      <c r="C5" s="3">
        <v>1</v>
      </c>
      <c r="D5" s="3">
        <v>100</v>
      </c>
      <c r="E5" s="3">
        <v>5</v>
      </c>
      <c r="F5" s="3">
        <v>3</v>
      </c>
      <c r="G5" s="3">
        <v>4</v>
      </c>
      <c r="H5" s="3">
        <f t="shared" si="0"/>
        <v>113</v>
      </c>
      <c r="I5" s="6">
        <v>100</v>
      </c>
      <c r="J5" s="11"/>
      <c r="K5">
        <f t="shared" si="1"/>
        <v>13</v>
      </c>
    </row>
    <row r="6" spans="1:11" ht="12.75">
      <c r="A6" s="3">
        <v>4</v>
      </c>
      <c r="B6" s="3" t="s">
        <v>1</v>
      </c>
      <c r="C6" s="3">
        <v>4</v>
      </c>
      <c r="D6" s="3">
        <v>4</v>
      </c>
      <c r="E6" s="3">
        <v>7</v>
      </c>
      <c r="F6" s="3">
        <v>7</v>
      </c>
      <c r="G6" s="10">
        <v>11</v>
      </c>
      <c r="H6" s="3">
        <f t="shared" si="0"/>
        <v>33</v>
      </c>
      <c r="I6" s="6">
        <v>11</v>
      </c>
      <c r="J6" s="6">
        <v>1</v>
      </c>
      <c r="K6">
        <f t="shared" si="1"/>
        <v>22</v>
      </c>
    </row>
    <row r="7" spans="1:11" ht="12.75">
      <c r="A7" s="3">
        <v>5</v>
      </c>
      <c r="B7" s="3" t="s">
        <v>11</v>
      </c>
      <c r="C7" s="10">
        <v>18</v>
      </c>
      <c r="D7" s="3">
        <v>11</v>
      </c>
      <c r="E7" s="3">
        <v>1</v>
      </c>
      <c r="F7" s="3">
        <v>2</v>
      </c>
      <c r="G7" s="3">
        <v>9</v>
      </c>
      <c r="H7" s="3">
        <f t="shared" si="0"/>
        <v>41</v>
      </c>
      <c r="I7" s="6">
        <v>18</v>
      </c>
      <c r="J7" s="6">
        <v>1</v>
      </c>
      <c r="K7">
        <f t="shared" si="1"/>
        <v>23</v>
      </c>
    </row>
    <row r="8" spans="1:11" ht="12.75">
      <c r="A8" s="3">
        <v>6</v>
      </c>
      <c r="B8" s="3" t="s">
        <v>20</v>
      </c>
      <c r="C8" s="3">
        <v>100</v>
      </c>
      <c r="D8" s="3">
        <v>6</v>
      </c>
      <c r="E8" s="3">
        <v>9</v>
      </c>
      <c r="F8" s="3">
        <v>8</v>
      </c>
      <c r="G8" s="3">
        <v>3</v>
      </c>
      <c r="H8" s="3">
        <f t="shared" si="0"/>
        <v>126</v>
      </c>
      <c r="I8" s="6">
        <v>100</v>
      </c>
      <c r="J8" s="11"/>
      <c r="K8">
        <f t="shared" si="1"/>
        <v>26</v>
      </c>
    </row>
    <row r="9" spans="1:11" ht="12.75">
      <c r="A9" s="3">
        <v>7</v>
      </c>
      <c r="B9" s="3" t="s">
        <v>4</v>
      </c>
      <c r="C9" s="3">
        <v>10</v>
      </c>
      <c r="D9" s="3">
        <v>2</v>
      </c>
      <c r="E9" s="3">
        <v>6</v>
      </c>
      <c r="F9" s="3">
        <v>9</v>
      </c>
      <c r="G9" s="3">
        <v>22</v>
      </c>
      <c r="H9" s="3">
        <f t="shared" si="0"/>
        <v>49</v>
      </c>
      <c r="I9" s="6">
        <v>22</v>
      </c>
      <c r="J9" s="6">
        <v>1</v>
      </c>
      <c r="K9">
        <f t="shared" si="1"/>
        <v>27</v>
      </c>
    </row>
    <row r="10" spans="1:11" ht="12.75">
      <c r="A10" s="3">
        <v>8</v>
      </c>
      <c r="B10" s="3" t="s">
        <v>2</v>
      </c>
      <c r="C10" s="3">
        <v>3</v>
      </c>
      <c r="D10" s="3">
        <v>8</v>
      </c>
      <c r="E10" s="3">
        <v>4</v>
      </c>
      <c r="F10" s="3">
        <v>13</v>
      </c>
      <c r="G10" s="3">
        <v>18</v>
      </c>
      <c r="H10" s="3">
        <f t="shared" si="0"/>
        <v>46</v>
      </c>
      <c r="I10" s="6">
        <v>18</v>
      </c>
      <c r="J10" s="6">
        <v>1</v>
      </c>
      <c r="K10">
        <f t="shared" si="1"/>
        <v>28</v>
      </c>
    </row>
    <row r="11" spans="1:11" ht="12.75">
      <c r="A11" s="3">
        <v>9</v>
      </c>
      <c r="B11" s="3" t="s">
        <v>7</v>
      </c>
      <c r="C11" s="3">
        <v>9</v>
      </c>
      <c r="D11" s="10">
        <v>12</v>
      </c>
      <c r="E11" s="3">
        <v>11</v>
      </c>
      <c r="F11" s="3">
        <v>6</v>
      </c>
      <c r="G11" s="3">
        <v>7</v>
      </c>
      <c r="H11" s="3">
        <f t="shared" si="0"/>
        <v>45</v>
      </c>
      <c r="I11" s="6">
        <v>12</v>
      </c>
      <c r="J11" s="6">
        <v>1</v>
      </c>
      <c r="K11">
        <f t="shared" si="1"/>
        <v>33</v>
      </c>
    </row>
    <row r="12" spans="1:11" ht="12.75">
      <c r="A12" s="3">
        <v>10</v>
      </c>
      <c r="B12" s="3" t="s">
        <v>5</v>
      </c>
      <c r="C12" s="3">
        <v>12</v>
      </c>
      <c r="D12" s="3">
        <v>7</v>
      </c>
      <c r="E12" s="3">
        <v>12</v>
      </c>
      <c r="F12" s="10">
        <v>12</v>
      </c>
      <c r="G12" s="3">
        <v>5</v>
      </c>
      <c r="H12" s="3">
        <f t="shared" si="0"/>
        <v>48</v>
      </c>
      <c r="I12" s="6">
        <v>12</v>
      </c>
      <c r="J12" s="6">
        <v>1</v>
      </c>
      <c r="K12">
        <f t="shared" si="1"/>
        <v>36</v>
      </c>
    </row>
    <row r="13" spans="1:11" ht="12.75">
      <c r="A13" s="3">
        <v>11</v>
      </c>
      <c r="B13" s="3" t="s">
        <v>10</v>
      </c>
      <c r="C13" s="3">
        <v>11</v>
      </c>
      <c r="D13" s="3">
        <v>16</v>
      </c>
      <c r="E13" s="10">
        <v>17</v>
      </c>
      <c r="F13" s="3">
        <v>10</v>
      </c>
      <c r="G13" s="3">
        <v>15</v>
      </c>
      <c r="H13" s="3">
        <f t="shared" si="0"/>
        <v>69</v>
      </c>
      <c r="I13" s="6">
        <v>17</v>
      </c>
      <c r="J13" s="6">
        <v>1</v>
      </c>
      <c r="K13">
        <f t="shared" si="1"/>
        <v>52</v>
      </c>
    </row>
    <row r="14" spans="1:11" ht="12.75">
      <c r="A14" s="3">
        <v>12</v>
      </c>
      <c r="B14" s="3" t="s">
        <v>22</v>
      </c>
      <c r="C14" s="3">
        <v>100</v>
      </c>
      <c r="D14" s="3">
        <v>13</v>
      </c>
      <c r="E14" s="3">
        <v>18</v>
      </c>
      <c r="F14" s="3">
        <v>14</v>
      </c>
      <c r="G14" s="3">
        <v>12</v>
      </c>
      <c r="H14" s="3">
        <f t="shared" si="0"/>
        <v>157</v>
      </c>
      <c r="I14" s="6">
        <v>100</v>
      </c>
      <c r="J14" s="11"/>
      <c r="K14">
        <f t="shared" si="1"/>
        <v>57</v>
      </c>
    </row>
    <row r="15" spans="1:11" ht="12.75">
      <c r="A15" s="3">
        <v>13</v>
      </c>
      <c r="B15" s="3" t="s">
        <v>8</v>
      </c>
      <c r="C15" s="3">
        <v>13</v>
      </c>
      <c r="D15" s="3">
        <v>10</v>
      </c>
      <c r="E15" s="3">
        <v>19</v>
      </c>
      <c r="F15" s="3">
        <v>100</v>
      </c>
      <c r="G15" s="3">
        <v>17</v>
      </c>
      <c r="H15" s="3">
        <f t="shared" si="0"/>
        <v>159</v>
      </c>
      <c r="I15" s="6">
        <v>100</v>
      </c>
      <c r="J15" s="11"/>
      <c r="K15">
        <f t="shared" si="1"/>
        <v>59</v>
      </c>
    </row>
    <row r="16" spans="1:11" ht="12.75">
      <c r="A16" s="3">
        <v>14</v>
      </c>
      <c r="B16" s="3" t="s">
        <v>12</v>
      </c>
      <c r="C16" s="3">
        <v>15</v>
      </c>
      <c r="D16" s="3">
        <v>19</v>
      </c>
      <c r="E16" s="3">
        <v>14</v>
      </c>
      <c r="F16" s="10">
        <v>20</v>
      </c>
      <c r="G16" s="3">
        <v>13</v>
      </c>
      <c r="H16" s="3">
        <f t="shared" si="0"/>
        <v>81</v>
      </c>
      <c r="I16" s="6">
        <v>20</v>
      </c>
      <c r="J16" s="6">
        <v>1</v>
      </c>
      <c r="K16">
        <f t="shared" si="1"/>
        <v>61</v>
      </c>
    </row>
    <row r="17" spans="1:11" ht="12.75">
      <c r="A17" s="3">
        <v>15</v>
      </c>
      <c r="B17" s="3" t="s">
        <v>26</v>
      </c>
      <c r="C17" s="3">
        <v>100</v>
      </c>
      <c r="D17" s="3">
        <v>18</v>
      </c>
      <c r="E17" s="3">
        <v>20</v>
      </c>
      <c r="F17" s="3">
        <v>18</v>
      </c>
      <c r="G17" s="3">
        <v>21</v>
      </c>
      <c r="H17" s="3">
        <f t="shared" si="0"/>
        <v>177</v>
      </c>
      <c r="I17" s="6">
        <v>100</v>
      </c>
      <c r="J17" s="11"/>
      <c r="K17">
        <f t="shared" si="1"/>
        <v>77</v>
      </c>
    </row>
    <row r="18" spans="1:11" ht="12.75">
      <c r="A18" s="3">
        <v>16</v>
      </c>
      <c r="B18" s="3" t="s">
        <v>14</v>
      </c>
      <c r="C18" s="3">
        <v>17</v>
      </c>
      <c r="D18" s="3">
        <v>25</v>
      </c>
      <c r="E18" s="10">
        <v>27</v>
      </c>
      <c r="F18" s="3">
        <v>23</v>
      </c>
      <c r="G18" s="3">
        <v>19</v>
      </c>
      <c r="H18" s="3">
        <f t="shared" si="0"/>
        <v>111</v>
      </c>
      <c r="I18" s="6">
        <v>27</v>
      </c>
      <c r="J18" s="6">
        <v>1</v>
      </c>
      <c r="K18">
        <f t="shared" si="1"/>
        <v>84</v>
      </c>
    </row>
    <row r="19" spans="1:11" ht="12.75">
      <c r="A19" s="3">
        <v>17</v>
      </c>
      <c r="B19" s="3" t="s">
        <v>28</v>
      </c>
      <c r="C19" s="3">
        <v>100</v>
      </c>
      <c r="D19" s="3">
        <v>21</v>
      </c>
      <c r="E19" s="3">
        <v>29</v>
      </c>
      <c r="F19" s="3">
        <v>28</v>
      </c>
      <c r="G19" s="3">
        <v>25</v>
      </c>
      <c r="H19" s="3">
        <f t="shared" si="0"/>
        <v>203</v>
      </c>
      <c r="I19" s="6">
        <v>100</v>
      </c>
      <c r="J19" s="11"/>
      <c r="K19">
        <f t="shared" si="1"/>
        <v>103</v>
      </c>
    </row>
    <row r="20" spans="1:11" ht="12.75">
      <c r="A20" s="3">
        <v>18</v>
      </c>
      <c r="B20" s="3" t="s">
        <v>17</v>
      </c>
      <c r="C20" s="3">
        <v>20</v>
      </c>
      <c r="D20" s="3">
        <v>28</v>
      </c>
      <c r="E20" s="3">
        <v>34</v>
      </c>
      <c r="F20" s="3">
        <v>26</v>
      </c>
      <c r="G20" s="3">
        <v>100</v>
      </c>
      <c r="H20" s="3">
        <f t="shared" si="0"/>
        <v>208</v>
      </c>
      <c r="I20" s="6">
        <v>100</v>
      </c>
      <c r="J20" s="11"/>
      <c r="K20">
        <f t="shared" si="1"/>
        <v>108</v>
      </c>
    </row>
    <row r="21" spans="1:11" ht="12.75">
      <c r="A21" s="3">
        <v>19</v>
      </c>
      <c r="B21" s="3" t="s">
        <v>16</v>
      </c>
      <c r="C21" s="3">
        <v>21</v>
      </c>
      <c r="D21" s="3">
        <v>26</v>
      </c>
      <c r="E21" s="3">
        <v>35</v>
      </c>
      <c r="F21" s="3">
        <v>30</v>
      </c>
      <c r="G21" s="3">
        <v>100</v>
      </c>
      <c r="H21" s="3">
        <f t="shared" si="0"/>
        <v>212</v>
      </c>
      <c r="I21" s="6">
        <v>100</v>
      </c>
      <c r="J21" s="11"/>
      <c r="K21">
        <f t="shared" si="1"/>
        <v>112</v>
      </c>
    </row>
    <row r="22" spans="1:11" ht="12.75">
      <c r="A22" s="3">
        <v>20</v>
      </c>
      <c r="B22" s="3" t="s">
        <v>64</v>
      </c>
      <c r="C22" s="3">
        <v>100</v>
      </c>
      <c r="D22" s="3">
        <v>100</v>
      </c>
      <c r="E22" s="3">
        <v>15</v>
      </c>
      <c r="F22" s="3">
        <v>4</v>
      </c>
      <c r="G22" s="3">
        <v>8</v>
      </c>
      <c r="H22" s="3">
        <f t="shared" si="0"/>
        <v>227</v>
      </c>
      <c r="I22" s="6">
        <v>100</v>
      </c>
      <c r="J22" s="11"/>
      <c r="K22">
        <f t="shared" si="1"/>
        <v>127</v>
      </c>
    </row>
    <row r="23" spans="1:11" ht="12.75">
      <c r="A23" s="3">
        <v>21</v>
      </c>
      <c r="B23" s="3" t="s">
        <v>19</v>
      </c>
      <c r="C23" s="3">
        <v>100</v>
      </c>
      <c r="D23" s="3">
        <v>3</v>
      </c>
      <c r="E23" s="3">
        <v>10</v>
      </c>
      <c r="F23" s="3">
        <v>16</v>
      </c>
      <c r="G23" s="3">
        <v>100</v>
      </c>
      <c r="H23" s="3">
        <f t="shared" si="0"/>
        <v>229</v>
      </c>
      <c r="I23" s="6">
        <v>100</v>
      </c>
      <c r="J23" s="11"/>
      <c r="K23">
        <f t="shared" si="1"/>
        <v>129</v>
      </c>
    </row>
    <row r="24" spans="1:11" ht="12.75">
      <c r="A24" s="3">
        <v>22</v>
      </c>
      <c r="B24" s="3" t="s">
        <v>23</v>
      </c>
      <c r="C24" s="3">
        <v>100</v>
      </c>
      <c r="D24" s="3">
        <v>9</v>
      </c>
      <c r="E24" s="3">
        <v>16</v>
      </c>
      <c r="F24" s="3">
        <v>17</v>
      </c>
      <c r="G24" s="3">
        <v>100</v>
      </c>
      <c r="H24" s="3">
        <f t="shared" si="0"/>
        <v>242</v>
      </c>
      <c r="I24" s="6">
        <v>100</v>
      </c>
      <c r="J24" s="11"/>
      <c r="K24">
        <f t="shared" si="1"/>
        <v>142</v>
      </c>
    </row>
    <row r="25" spans="1:11" ht="12.75">
      <c r="A25" s="3">
        <v>23</v>
      </c>
      <c r="B25" s="3" t="s">
        <v>13</v>
      </c>
      <c r="C25" s="3">
        <v>16</v>
      </c>
      <c r="D25" s="3">
        <v>20</v>
      </c>
      <c r="E25" s="3">
        <v>23</v>
      </c>
      <c r="F25" s="3">
        <v>100</v>
      </c>
      <c r="G25" s="3">
        <v>100</v>
      </c>
      <c r="H25" s="3">
        <f t="shared" si="0"/>
        <v>259</v>
      </c>
      <c r="I25" s="6">
        <v>100</v>
      </c>
      <c r="J25" s="11"/>
      <c r="K25">
        <f t="shared" si="1"/>
        <v>159</v>
      </c>
    </row>
    <row r="26" spans="1:11" ht="12.75">
      <c r="A26" s="3">
        <v>24</v>
      </c>
      <c r="B26" s="3" t="s">
        <v>65</v>
      </c>
      <c r="C26" s="3">
        <v>100</v>
      </c>
      <c r="D26" s="3">
        <v>100</v>
      </c>
      <c r="E26" s="3">
        <v>21</v>
      </c>
      <c r="F26" s="3">
        <v>25</v>
      </c>
      <c r="G26" s="3">
        <v>16</v>
      </c>
      <c r="H26" s="3">
        <f t="shared" si="0"/>
        <v>262</v>
      </c>
      <c r="I26" s="6">
        <v>100</v>
      </c>
      <c r="J26" s="11"/>
      <c r="K26">
        <f t="shared" si="1"/>
        <v>162</v>
      </c>
    </row>
    <row r="27" spans="1:11" ht="12.75">
      <c r="A27" s="3">
        <v>25</v>
      </c>
      <c r="B27" s="3" t="s">
        <v>67</v>
      </c>
      <c r="C27" s="3">
        <v>100</v>
      </c>
      <c r="D27" s="3">
        <v>100</v>
      </c>
      <c r="E27" s="3">
        <v>24</v>
      </c>
      <c r="F27" s="3">
        <v>19</v>
      </c>
      <c r="G27" s="3">
        <v>20</v>
      </c>
      <c r="H27" s="3">
        <f t="shared" si="0"/>
        <v>263</v>
      </c>
      <c r="I27" s="6">
        <v>100</v>
      </c>
      <c r="J27" s="11"/>
      <c r="K27">
        <f t="shared" si="1"/>
        <v>163</v>
      </c>
    </row>
    <row r="28" spans="1:11" ht="12.75">
      <c r="A28" s="3">
        <v>26</v>
      </c>
      <c r="B28" s="3" t="s">
        <v>15</v>
      </c>
      <c r="C28" s="3">
        <v>19</v>
      </c>
      <c r="D28" s="3">
        <v>24</v>
      </c>
      <c r="E28" s="3">
        <v>29</v>
      </c>
      <c r="F28" s="3">
        <v>100</v>
      </c>
      <c r="G28" s="3">
        <v>100</v>
      </c>
      <c r="H28" s="3">
        <f t="shared" si="0"/>
        <v>272</v>
      </c>
      <c r="I28" s="6">
        <v>100</v>
      </c>
      <c r="J28" s="11"/>
      <c r="K28">
        <f t="shared" si="1"/>
        <v>172</v>
      </c>
    </row>
    <row r="29" spans="1:11" ht="12.75">
      <c r="A29" s="3">
        <v>27</v>
      </c>
      <c r="B29" s="3" t="s">
        <v>30</v>
      </c>
      <c r="C29" s="3">
        <v>23</v>
      </c>
      <c r="D29" s="3">
        <v>100</v>
      </c>
      <c r="E29" s="3">
        <v>33</v>
      </c>
      <c r="F29" s="3">
        <v>21</v>
      </c>
      <c r="G29" s="3">
        <v>100</v>
      </c>
      <c r="H29" s="3">
        <f t="shared" si="0"/>
        <v>277</v>
      </c>
      <c r="I29" s="6">
        <v>100</v>
      </c>
      <c r="J29" s="11"/>
      <c r="K29">
        <f t="shared" si="1"/>
        <v>177</v>
      </c>
    </row>
    <row r="30" spans="1:11" ht="12.75">
      <c r="A30" s="3">
        <v>28</v>
      </c>
      <c r="B30" s="3" t="s">
        <v>32</v>
      </c>
      <c r="C30" s="3">
        <v>100</v>
      </c>
      <c r="D30" s="3">
        <v>27</v>
      </c>
      <c r="E30" s="3">
        <v>36</v>
      </c>
      <c r="F30" s="3">
        <v>29</v>
      </c>
      <c r="G30" s="3">
        <v>100</v>
      </c>
      <c r="H30" s="3">
        <f t="shared" si="0"/>
        <v>292</v>
      </c>
      <c r="I30" s="6">
        <v>100</v>
      </c>
      <c r="J30" s="11"/>
      <c r="K30">
        <f t="shared" si="1"/>
        <v>192</v>
      </c>
    </row>
    <row r="31" spans="1:11" ht="12.75">
      <c r="A31" s="3">
        <v>29</v>
      </c>
      <c r="B31" s="3" t="s">
        <v>80</v>
      </c>
      <c r="C31" s="3">
        <v>100</v>
      </c>
      <c r="D31" s="3">
        <v>100</v>
      </c>
      <c r="E31" s="3">
        <v>100</v>
      </c>
      <c r="F31" s="3">
        <v>5</v>
      </c>
      <c r="G31" s="3">
        <v>6</v>
      </c>
      <c r="H31" s="3">
        <f t="shared" si="0"/>
        <v>311</v>
      </c>
      <c r="I31" s="6">
        <v>100</v>
      </c>
      <c r="J31" s="11"/>
      <c r="K31">
        <f t="shared" si="1"/>
        <v>211</v>
      </c>
    </row>
    <row r="32" spans="1:11" ht="12.75">
      <c r="A32" s="3">
        <v>30</v>
      </c>
      <c r="B32" s="3" t="s">
        <v>9</v>
      </c>
      <c r="C32" s="3">
        <v>5</v>
      </c>
      <c r="D32" s="3">
        <v>17</v>
      </c>
      <c r="E32" s="3">
        <v>100</v>
      </c>
      <c r="F32" s="3">
        <v>100</v>
      </c>
      <c r="G32" s="3">
        <v>100</v>
      </c>
      <c r="H32" s="3">
        <f t="shared" si="0"/>
        <v>322</v>
      </c>
      <c r="I32" s="6">
        <v>100</v>
      </c>
      <c r="J32" s="11"/>
      <c r="K32">
        <f t="shared" si="1"/>
        <v>222</v>
      </c>
    </row>
    <row r="33" spans="1:11" ht="12.75">
      <c r="A33" s="3">
        <v>31</v>
      </c>
      <c r="B33" s="3" t="s">
        <v>6</v>
      </c>
      <c r="C33" s="3">
        <v>8</v>
      </c>
      <c r="D33" s="3">
        <v>14</v>
      </c>
      <c r="E33" s="3">
        <v>100</v>
      </c>
      <c r="F33" s="3">
        <v>100</v>
      </c>
      <c r="G33" s="3">
        <v>100</v>
      </c>
      <c r="H33" s="3">
        <f t="shared" si="0"/>
        <v>322</v>
      </c>
      <c r="I33" s="6">
        <v>100</v>
      </c>
      <c r="J33" s="11"/>
      <c r="K33">
        <f t="shared" si="1"/>
        <v>222</v>
      </c>
    </row>
    <row r="34" spans="1:11" ht="12.75">
      <c r="A34" s="3">
        <v>32</v>
      </c>
      <c r="B34" s="3" t="s">
        <v>62</v>
      </c>
      <c r="C34" s="3">
        <v>100</v>
      </c>
      <c r="D34" s="3">
        <v>100</v>
      </c>
      <c r="E34" s="3">
        <v>8</v>
      </c>
      <c r="F34" s="3">
        <v>15</v>
      </c>
      <c r="G34" s="3">
        <v>100</v>
      </c>
      <c r="H34" s="3">
        <f t="shared" si="0"/>
        <v>323</v>
      </c>
      <c r="I34" s="6">
        <v>100</v>
      </c>
      <c r="J34" s="11"/>
      <c r="K34">
        <f t="shared" si="1"/>
        <v>223</v>
      </c>
    </row>
    <row r="35" spans="1:11" ht="12.75">
      <c r="A35" s="3">
        <v>33</v>
      </c>
      <c r="B35" s="3" t="s">
        <v>25</v>
      </c>
      <c r="C35" s="3">
        <v>100</v>
      </c>
      <c r="D35" s="3">
        <v>15</v>
      </c>
      <c r="E35" s="3">
        <v>100</v>
      </c>
      <c r="F35" s="3">
        <v>11</v>
      </c>
      <c r="G35" s="3">
        <v>100</v>
      </c>
      <c r="H35" s="3">
        <f t="shared" si="0"/>
        <v>326</v>
      </c>
      <c r="I35" s="6">
        <v>100</v>
      </c>
      <c r="J35" s="11"/>
      <c r="K35">
        <f t="shared" si="1"/>
        <v>226</v>
      </c>
    </row>
    <row r="36" spans="1:11" ht="12.75">
      <c r="A36" s="3">
        <v>34</v>
      </c>
      <c r="B36" s="3" t="s">
        <v>66</v>
      </c>
      <c r="C36" s="3">
        <v>100</v>
      </c>
      <c r="D36" s="3">
        <v>100</v>
      </c>
      <c r="E36" s="3">
        <v>22</v>
      </c>
      <c r="F36" s="3">
        <v>100</v>
      </c>
      <c r="G36" s="3">
        <v>24</v>
      </c>
      <c r="H36" s="3">
        <f t="shared" si="0"/>
        <v>346</v>
      </c>
      <c r="I36" s="6">
        <v>100</v>
      </c>
      <c r="J36" s="11"/>
      <c r="K36">
        <f t="shared" si="1"/>
        <v>246</v>
      </c>
    </row>
    <row r="37" spans="1:11" ht="12.75">
      <c r="A37" s="3">
        <v>35</v>
      </c>
      <c r="B37" s="3" t="s">
        <v>81</v>
      </c>
      <c r="C37" s="3">
        <v>100</v>
      </c>
      <c r="D37" s="3">
        <v>100</v>
      </c>
      <c r="E37" s="3">
        <v>100</v>
      </c>
      <c r="F37" s="3">
        <v>22</v>
      </c>
      <c r="G37" s="3">
        <v>26</v>
      </c>
      <c r="H37" s="3">
        <f t="shared" si="0"/>
        <v>348</v>
      </c>
      <c r="I37" s="6">
        <v>100</v>
      </c>
      <c r="J37" s="11"/>
      <c r="K37">
        <f t="shared" si="1"/>
        <v>248</v>
      </c>
    </row>
    <row r="38" spans="1:11" ht="12.75">
      <c r="A38" s="3">
        <v>36</v>
      </c>
      <c r="B38" s="3" t="s">
        <v>68</v>
      </c>
      <c r="C38" s="3">
        <v>100</v>
      </c>
      <c r="D38" s="3">
        <v>100</v>
      </c>
      <c r="E38" s="3">
        <v>25</v>
      </c>
      <c r="F38" s="3">
        <v>24</v>
      </c>
      <c r="G38" s="3">
        <v>100</v>
      </c>
      <c r="H38" s="3">
        <f t="shared" si="0"/>
        <v>349</v>
      </c>
      <c r="I38" s="6">
        <v>100</v>
      </c>
      <c r="J38" s="11"/>
      <c r="K38">
        <f t="shared" si="1"/>
        <v>249</v>
      </c>
    </row>
    <row r="39" spans="1:11" ht="12.75">
      <c r="A39" s="3">
        <v>37</v>
      </c>
      <c r="B39" s="3" t="s">
        <v>83</v>
      </c>
      <c r="C39" s="3">
        <v>100</v>
      </c>
      <c r="D39" s="3">
        <v>100</v>
      </c>
      <c r="E39" s="3">
        <v>100</v>
      </c>
      <c r="F39" s="3">
        <v>31</v>
      </c>
      <c r="G39" s="3">
        <v>27</v>
      </c>
      <c r="H39" s="3">
        <f t="shared" si="0"/>
        <v>358</v>
      </c>
      <c r="I39" s="6">
        <v>100</v>
      </c>
      <c r="J39" s="11"/>
      <c r="K39">
        <f t="shared" si="1"/>
        <v>258</v>
      </c>
    </row>
    <row r="40" spans="1:11" ht="12.75">
      <c r="A40" s="3">
        <v>38</v>
      </c>
      <c r="B40" s="3" t="s">
        <v>21</v>
      </c>
      <c r="C40" s="3">
        <v>7</v>
      </c>
      <c r="D40" s="3">
        <v>100</v>
      </c>
      <c r="E40" s="3">
        <v>100</v>
      </c>
      <c r="F40" s="3">
        <v>100</v>
      </c>
      <c r="G40" s="3">
        <v>100</v>
      </c>
      <c r="H40" s="3">
        <f t="shared" si="0"/>
        <v>407</v>
      </c>
      <c r="I40" s="6">
        <v>100</v>
      </c>
      <c r="J40" s="11"/>
      <c r="K40">
        <f t="shared" si="1"/>
        <v>307</v>
      </c>
    </row>
    <row r="41" spans="1:11" ht="12.75">
      <c r="A41" s="3">
        <v>39</v>
      </c>
      <c r="B41" s="3" t="s">
        <v>84</v>
      </c>
      <c r="C41" s="3">
        <v>100</v>
      </c>
      <c r="D41" s="3">
        <v>100</v>
      </c>
      <c r="E41" s="3">
        <v>100</v>
      </c>
      <c r="F41" s="3">
        <v>100</v>
      </c>
      <c r="G41" s="3">
        <v>10</v>
      </c>
      <c r="H41" s="3">
        <f t="shared" si="0"/>
        <v>410</v>
      </c>
      <c r="I41" s="6">
        <v>100</v>
      </c>
      <c r="J41" s="11"/>
      <c r="K41">
        <f t="shared" si="1"/>
        <v>310</v>
      </c>
    </row>
    <row r="42" spans="1:11" ht="12.75">
      <c r="A42" s="3">
        <v>40</v>
      </c>
      <c r="B42" s="3" t="s">
        <v>63</v>
      </c>
      <c r="C42" s="3">
        <v>100</v>
      </c>
      <c r="D42" s="3">
        <v>100</v>
      </c>
      <c r="E42" s="3">
        <v>13</v>
      </c>
      <c r="F42" s="3">
        <v>100</v>
      </c>
      <c r="G42" s="3">
        <v>100</v>
      </c>
      <c r="H42" s="3">
        <f t="shared" si="0"/>
        <v>413</v>
      </c>
      <c r="I42" s="6">
        <v>100</v>
      </c>
      <c r="J42" s="11"/>
      <c r="K42">
        <f t="shared" si="1"/>
        <v>313</v>
      </c>
    </row>
    <row r="43" spans="1:11" ht="12.75">
      <c r="A43" s="3">
        <v>41</v>
      </c>
      <c r="B43" s="3" t="s">
        <v>24</v>
      </c>
      <c r="C43" s="3">
        <v>14</v>
      </c>
      <c r="D43" s="3">
        <v>100</v>
      </c>
      <c r="E43" s="3">
        <v>100</v>
      </c>
      <c r="F43" s="3">
        <v>100</v>
      </c>
      <c r="G43" s="3">
        <v>100</v>
      </c>
      <c r="H43" s="3">
        <f t="shared" si="0"/>
        <v>414</v>
      </c>
      <c r="I43" s="6">
        <v>100</v>
      </c>
      <c r="J43" s="11"/>
      <c r="K43">
        <f t="shared" si="1"/>
        <v>314</v>
      </c>
    </row>
    <row r="44" spans="1:11" ht="12.75">
      <c r="A44" s="3">
        <v>42</v>
      </c>
      <c r="B44" s="3" t="s">
        <v>85</v>
      </c>
      <c r="C44" s="3">
        <v>100</v>
      </c>
      <c r="D44" s="3">
        <v>100</v>
      </c>
      <c r="E44" s="3">
        <v>100</v>
      </c>
      <c r="F44" s="3">
        <v>100</v>
      </c>
      <c r="G44" s="3">
        <v>14</v>
      </c>
      <c r="H44" s="3">
        <f t="shared" si="0"/>
        <v>414</v>
      </c>
      <c r="I44" s="6">
        <v>100</v>
      </c>
      <c r="J44" s="11"/>
      <c r="K44">
        <f t="shared" si="1"/>
        <v>314</v>
      </c>
    </row>
    <row r="45" spans="1:11" ht="12.75">
      <c r="A45" s="3">
        <v>43</v>
      </c>
      <c r="B45" s="3" t="s">
        <v>29</v>
      </c>
      <c r="C45" s="3">
        <v>22</v>
      </c>
      <c r="D45" s="3">
        <v>100</v>
      </c>
      <c r="E45" s="3">
        <v>100</v>
      </c>
      <c r="F45" s="3">
        <v>100</v>
      </c>
      <c r="G45" s="3">
        <v>100</v>
      </c>
      <c r="H45" s="3">
        <f t="shared" si="0"/>
        <v>422</v>
      </c>
      <c r="I45" s="6">
        <v>100</v>
      </c>
      <c r="J45" s="11"/>
      <c r="K45">
        <f t="shared" si="1"/>
        <v>322</v>
      </c>
    </row>
    <row r="46" spans="1:11" ht="12.75">
      <c r="A46" s="3">
        <v>44</v>
      </c>
      <c r="B46" s="3" t="s">
        <v>27</v>
      </c>
      <c r="C46" s="3">
        <v>100</v>
      </c>
      <c r="D46" s="3">
        <v>22</v>
      </c>
      <c r="E46" s="3">
        <v>100</v>
      </c>
      <c r="F46" s="3">
        <v>100</v>
      </c>
      <c r="G46" s="3">
        <v>100</v>
      </c>
      <c r="H46" s="3">
        <f t="shared" si="0"/>
        <v>422</v>
      </c>
      <c r="I46" s="6">
        <v>100</v>
      </c>
      <c r="J46" s="11"/>
      <c r="K46">
        <f t="shared" si="1"/>
        <v>322</v>
      </c>
    </row>
    <row r="47" spans="1:11" ht="12.75">
      <c r="A47" s="3">
        <v>45</v>
      </c>
      <c r="B47" s="3" t="s">
        <v>31</v>
      </c>
      <c r="C47" s="3">
        <v>100</v>
      </c>
      <c r="D47" s="3">
        <v>23</v>
      </c>
      <c r="E47" s="3">
        <v>100</v>
      </c>
      <c r="F47" s="3">
        <v>100</v>
      </c>
      <c r="G47" s="3">
        <v>100</v>
      </c>
      <c r="H47" s="3">
        <f t="shared" si="0"/>
        <v>423</v>
      </c>
      <c r="I47" s="6">
        <v>100</v>
      </c>
      <c r="J47" s="11"/>
      <c r="K47">
        <f t="shared" si="1"/>
        <v>323</v>
      </c>
    </row>
    <row r="48" spans="1:11" ht="12.75">
      <c r="A48" s="3">
        <v>46</v>
      </c>
      <c r="B48" s="3" t="s">
        <v>86</v>
      </c>
      <c r="C48" s="3">
        <v>100</v>
      </c>
      <c r="D48" s="3">
        <v>100</v>
      </c>
      <c r="E48" s="3">
        <v>100</v>
      </c>
      <c r="F48" s="3">
        <v>100</v>
      </c>
      <c r="G48" s="3">
        <v>23</v>
      </c>
      <c r="H48" s="3">
        <f t="shared" si="0"/>
        <v>423</v>
      </c>
      <c r="I48" s="6">
        <v>100</v>
      </c>
      <c r="J48" s="11"/>
      <c r="K48">
        <f t="shared" si="1"/>
        <v>323</v>
      </c>
    </row>
    <row r="49" spans="1:11" ht="12.75">
      <c r="A49" s="3">
        <v>47</v>
      </c>
      <c r="B49" s="3" t="s">
        <v>69</v>
      </c>
      <c r="C49" s="3">
        <v>100</v>
      </c>
      <c r="D49" s="3">
        <v>100</v>
      </c>
      <c r="E49" s="3">
        <v>26</v>
      </c>
      <c r="F49" s="3">
        <v>100</v>
      </c>
      <c r="G49" s="3">
        <v>100</v>
      </c>
      <c r="H49" s="3">
        <f t="shared" si="0"/>
        <v>426</v>
      </c>
      <c r="I49" s="6">
        <v>100</v>
      </c>
      <c r="J49" s="11"/>
      <c r="K49">
        <f t="shared" si="1"/>
        <v>326</v>
      </c>
    </row>
    <row r="50" spans="1:11" ht="12.75">
      <c r="A50" s="3">
        <v>48</v>
      </c>
      <c r="B50" s="3" t="s">
        <v>82</v>
      </c>
      <c r="C50" s="3">
        <v>100</v>
      </c>
      <c r="D50" s="3">
        <v>100</v>
      </c>
      <c r="E50" s="3">
        <v>100</v>
      </c>
      <c r="F50" s="3">
        <v>27</v>
      </c>
      <c r="G50" s="3">
        <v>100</v>
      </c>
      <c r="H50" s="3">
        <f t="shared" si="0"/>
        <v>427</v>
      </c>
      <c r="I50" s="6">
        <v>100</v>
      </c>
      <c r="J50" s="11"/>
      <c r="K50">
        <f t="shared" si="1"/>
        <v>327</v>
      </c>
    </row>
    <row r="51" spans="1:11" ht="12.75">
      <c r="A51" s="3">
        <v>49</v>
      </c>
      <c r="B51" s="3" t="s">
        <v>70</v>
      </c>
      <c r="C51" s="3">
        <v>100</v>
      </c>
      <c r="D51" s="3">
        <v>100</v>
      </c>
      <c r="E51" s="3">
        <v>28</v>
      </c>
      <c r="F51" s="3">
        <v>100</v>
      </c>
      <c r="G51" s="3">
        <v>100</v>
      </c>
      <c r="H51" s="3">
        <f t="shared" si="0"/>
        <v>428</v>
      </c>
      <c r="I51" s="6">
        <v>100</v>
      </c>
      <c r="J51" s="11"/>
      <c r="K51">
        <f t="shared" si="1"/>
        <v>328</v>
      </c>
    </row>
    <row r="52" spans="1:11" ht="12.75">
      <c r="A52" s="3">
        <v>50</v>
      </c>
      <c r="B52" s="3" t="s">
        <v>87</v>
      </c>
      <c r="C52" s="3">
        <v>100</v>
      </c>
      <c r="D52" s="3">
        <v>100</v>
      </c>
      <c r="E52" s="3">
        <v>100</v>
      </c>
      <c r="F52" s="3">
        <v>100</v>
      </c>
      <c r="G52" s="3">
        <v>28</v>
      </c>
      <c r="H52" s="3">
        <f t="shared" si="0"/>
        <v>428</v>
      </c>
      <c r="I52" s="6">
        <v>100</v>
      </c>
      <c r="J52" s="11"/>
      <c r="K52">
        <f t="shared" si="1"/>
        <v>328</v>
      </c>
    </row>
    <row r="53" spans="1:11" ht="12.75">
      <c r="A53" s="3">
        <v>51</v>
      </c>
      <c r="B53" s="3" t="s">
        <v>88</v>
      </c>
      <c r="C53" s="3">
        <v>100</v>
      </c>
      <c r="D53" s="3">
        <v>100</v>
      </c>
      <c r="E53" s="3">
        <v>100</v>
      </c>
      <c r="F53" s="3">
        <v>100</v>
      </c>
      <c r="G53" s="3">
        <v>29</v>
      </c>
      <c r="H53" s="3">
        <f t="shared" si="0"/>
        <v>429</v>
      </c>
      <c r="I53" s="6">
        <v>100</v>
      </c>
      <c r="J53" s="11"/>
      <c r="K53">
        <f t="shared" si="1"/>
        <v>329</v>
      </c>
    </row>
    <row r="54" spans="1:11" ht="12.75">
      <c r="A54" s="3">
        <v>52</v>
      </c>
      <c r="B54" s="3" t="s">
        <v>71</v>
      </c>
      <c r="C54" s="3">
        <v>100</v>
      </c>
      <c r="D54" s="3">
        <v>100</v>
      </c>
      <c r="E54" s="3">
        <v>31</v>
      </c>
      <c r="F54" s="3">
        <v>100</v>
      </c>
      <c r="G54" s="3">
        <v>100</v>
      </c>
      <c r="H54" s="3">
        <f t="shared" si="0"/>
        <v>431</v>
      </c>
      <c r="I54" s="6">
        <v>100</v>
      </c>
      <c r="J54" s="11"/>
      <c r="K54">
        <f t="shared" si="1"/>
        <v>331</v>
      </c>
    </row>
    <row r="55" spans="1:11" ht="12.75">
      <c r="A55" s="3">
        <v>53</v>
      </c>
      <c r="B55" s="3" t="s">
        <v>72</v>
      </c>
      <c r="C55" s="3">
        <v>100</v>
      </c>
      <c r="D55" s="3">
        <v>100</v>
      </c>
      <c r="E55" s="3">
        <v>32</v>
      </c>
      <c r="F55" s="3">
        <v>100</v>
      </c>
      <c r="G55" s="3">
        <v>100</v>
      </c>
      <c r="H55" s="3">
        <f t="shared" si="0"/>
        <v>432</v>
      </c>
      <c r="I55" s="6">
        <v>100</v>
      </c>
      <c r="J55" s="11"/>
      <c r="K55">
        <f t="shared" si="1"/>
        <v>332</v>
      </c>
    </row>
    <row r="56" spans="1:11" ht="12.75">
      <c r="A56" s="3">
        <v>54</v>
      </c>
      <c r="B56" s="3" t="s">
        <v>73</v>
      </c>
      <c r="C56" s="3">
        <v>100</v>
      </c>
      <c r="D56" s="3">
        <v>100</v>
      </c>
      <c r="E56" s="3">
        <v>37</v>
      </c>
      <c r="F56" s="3">
        <v>100</v>
      </c>
      <c r="G56" s="3">
        <v>100</v>
      </c>
      <c r="H56" s="3">
        <f t="shared" si="0"/>
        <v>437</v>
      </c>
      <c r="I56" s="6">
        <v>100</v>
      </c>
      <c r="J56" s="11"/>
      <c r="K56">
        <f t="shared" si="1"/>
        <v>337</v>
      </c>
    </row>
    <row r="57" spans="2:6" ht="12.75">
      <c r="B57" s="6" t="s">
        <v>78</v>
      </c>
      <c r="C57" s="6">
        <v>22</v>
      </c>
      <c r="D57" s="6">
        <v>28</v>
      </c>
      <c r="E57" s="6">
        <v>37</v>
      </c>
      <c r="F57" s="8">
        <v>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7" sqref="G7"/>
    </sheetView>
  </sheetViews>
  <sheetFormatPr defaultColWidth="11.421875" defaultRowHeight="12.75"/>
  <cols>
    <col min="1" max="1" width="4.140625" style="0" customWidth="1"/>
    <col min="2" max="2" width="23.00390625" style="0" bestFit="1" customWidth="1"/>
    <col min="3" max="7" width="4.00390625" style="0" bestFit="1" customWidth="1"/>
    <col min="8" max="8" width="5.00390625" style="0" bestFit="1" customWidth="1"/>
    <col min="9" max="10" width="7.00390625" style="0" customWidth="1"/>
  </cols>
  <sheetData>
    <row r="1" spans="1:8" ht="12.75">
      <c r="A1" s="9" t="s">
        <v>40</v>
      </c>
      <c r="B1" s="9"/>
      <c r="C1" s="9"/>
      <c r="D1" s="9"/>
      <c r="E1" s="9"/>
      <c r="F1" s="9"/>
      <c r="G1" s="9"/>
      <c r="H1" s="9"/>
    </row>
    <row r="2" spans="1:10" ht="12.75">
      <c r="A2" s="4"/>
      <c r="B2" s="2"/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J2" s="2" t="s">
        <v>89</v>
      </c>
    </row>
    <row r="3" spans="1:11" ht="12.75">
      <c r="A3" s="5">
        <v>1</v>
      </c>
      <c r="B3" s="3" t="s">
        <v>42</v>
      </c>
      <c r="C3" s="3">
        <v>1</v>
      </c>
      <c r="D3" s="3">
        <v>2</v>
      </c>
      <c r="E3" s="3">
        <v>1</v>
      </c>
      <c r="F3" s="3">
        <v>1</v>
      </c>
      <c r="G3" s="10">
        <v>9</v>
      </c>
      <c r="H3" s="3">
        <f>SUM(C3:G3)</f>
        <v>14</v>
      </c>
      <c r="I3" s="6">
        <v>9</v>
      </c>
      <c r="J3" s="6">
        <v>1</v>
      </c>
      <c r="K3">
        <f>SUM(H3-I3-J3)</f>
        <v>4</v>
      </c>
    </row>
    <row r="4" spans="1:11" ht="12.75">
      <c r="A4" s="5">
        <v>2</v>
      </c>
      <c r="B4" s="3" t="s">
        <v>41</v>
      </c>
      <c r="C4" s="3">
        <v>2</v>
      </c>
      <c r="D4" s="3">
        <v>1</v>
      </c>
      <c r="E4" s="3">
        <v>2</v>
      </c>
      <c r="F4" s="10">
        <v>2</v>
      </c>
      <c r="G4" s="3">
        <v>1</v>
      </c>
      <c r="H4" s="3">
        <f aca="true" t="shared" si="0" ref="H4:H27">SUM(C4:G4)</f>
        <v>8</v>
      </c>
      <c r="I4" s="6">
        <v>2</v>
      </c>
      <c r="J4" s="6">
        <v>1</v>
      </c>
      <c r="K4">
        <f aca="true" t="shared" si="1" ref="K4:K10">SUM(H4-I4-J4)</f>
        <v>5</v>
      </c>
    </row>
    <row r="5" spans="1:11" ht="12.75">
      <c r="A5" s="5">
        <v>3</v>
      </c>
      <c r="B5" s="3" t="s">
        <v>45</v>
      </c>
      <c r="C5" s="3">
        <v>7</v>
      </c>
      <c r="D5" s="3">
        <v>10</v>
      </c>
      <c r="E5" s="10">
        <v>13</v>
      </c>
      <c r="F5" s="3">
        <v>5</v>
      </c>
      <c r="G5" s="3">
        <v>5</v>
      </c>
      <c r="H5" s="3">
        <f>SUM(C5:G5)</f>
        <v>40</v>
      </c>
      <c r="I5" s="6">
        <v>13</v>
      </c>
      <c r="J5" s="6">
        <v>1</v>
      </c>
      <c r="K5">
        <f>SUM(H5-I5-J5)</f>
        <v>26</v>
      </c>
    </row>
    <row r="6" spans="1:11" ht="12.75">
      <c r="A6" s="5">
        <v>4</v>
      </c>
      <c r="B6" s="3" t="s">
        <v>54</v>
      </c>
      <c r="C6" s="3">
        <v>100</v>
      </c>
      <c r="D6" s="3">
        <v>7</v>
      </c>
      <c r="E6" s="3">
        <v>4</v>
      </c>
      <c r="F6" s="3">
        <v>13</v>
      </c>
      <c r="G6" s="3">
        <v>2</v>
      </c>
      <c r="H6" s="3">
        <f t="shared" si="0"/>
        <v>126</v>
      </c>
      <c r="I6" s="6">
        <v>100</v>
      </c>
      <c r="J6" s="6"/>
      <c r="K6">
        <f t="shared" si="1"/>
        <v>26</v>
      </c>
    </row>
    <row r="7" spans="1:11" ht="12.75">
      <c r="A7" s="5">
        <v>5</v>
      </c>
      <c r="B7" s="3" t="s">
        <v>44</v>
      </c>
      <c r="C7" s="3">
        <v>9</v>
      </c>
      <c r="D7" s="3">
        <v>5</v>
      </c>
      <c r="E7" s="3">
        <v>8</v>
      </c>
      <c r="F7" s="3">
        <v>100</v>
      </c>
      <c r="G7" s="3">
        <v>4</v>
      </c>
      <c r="H7" s="3">
        <f t="shared" si="0"/>
        <v>126</v>
      </c>
      <c r="I7" s="6">
        <v>100</v>
      </c>
      <c r="J7" s="6"/>
      <c r="K7">
        <f t="shared" si="1"/>
        <v>26</v>
      </c>
    </row>
    <row r="8" spans="1:11" ht="12.75">
      <c r="A8" s="5">
        <v>6</v>
      </c>
      <c r="B8" s="3" t="s">
        <v>46</v>
      </c>
      <c r="C8" s="3">
        <v>6</v>
      </c>
      <c r="D8" s="3">
        <v>11</v>
      </c>
      <c r="E8" s="10">
        <v>12</v>
      </c>
      <c r="F8" s="3">
        <v>6</v>
      </c>
      <c r="G8" s="3">
        <v>6</v>
      </c>
      <c r="H8" s="3">
        <f t="shared" si="0"/>
        <v>41</v>
      </c>
      <c r="I8" s="6">
        <v>12</v>
      </c>
      <c r="J8" s="6">
        <v>1</v>
      </c>
      <c r="K8">
        <f t="shared" si="1"/>
        <v>28</v>
      </c>
    </row>
    <row r="9" spans="1:11" ht="12.75">
      <c r="A9" s="5">
        <v>7</v>
      </c>
      <c r="B9" s="3" t="s">
        <v>57</v>
      </c>
      <c r="C9" s="3">
        <v>10</v>
      </c>
      <c r="D9" s="3">
        <v>100</v>
      </c>
      <c r="E9" s="3">
        <v>17</v>
      </c>
      <c r="F9" s="3">
        <v>9</v>
      </c>
      <c r="G9" s="3">
        <v>7</v>
      </c>
      <c r="H9" s="3">
        <f t="shared" si="0"/>
        <v>143</v>
      </c>
      <c r="I9" s="6">
        <v>100</v>
      </c>
      <c r="J9" s="6"/>
      <c r="K9">
        <f t="shared" si="1"/>
        <v>43</v>
      </c>
    </row>
    <row r="10" spans="1:11" ht="12.75">
      <c r="A10" s="5">
        <v>8</v>
      </c>
      <c r="B10" s="3" t="s">
        <v>49</v>
      </c>
      <c r="C10" s="3">
        <v>12</v>
      </c>
      <c r="D10" s="3">
        <v>16</v>
      </c>
      <c r="E10" s="10">
        <v>16</v>
      </c>
      <c r="F10" s="3">
        <v>10</v>
      </c>
      <c r="G10" s="3">
        <v>10</v>
      </c>
      <c r="H10" s="3">
        <f t="shared" si="0"/>
        <v>64</v>
      </c>
      <c r="I10" s="6">
        <v>16</v>
      </c>
      <c r="J10" s="6">
        <v>1</v>
      </c>
      <c r="K10">
        <f t="shared" si="1"/>
        <v>47</v>
      </c>
    </row>
    <row r="11" spans="1:11" ht="12.75">
      <c r="A11" s="5">
        <v>9</v>
      </c>
      <c r="B11" s="3" t="s">
        <v>51</v>
      </c>
      <c r="C11" s="3">
        <v>3</v>
      </c>
      <c r="D11" s="3">
        <v>100</v>
      </c>
      <c r="E11" s="3">
        <v>5</v>
      </c>
      <c r="F11" s="3">
        <v>3</v>
      </c>
      <c r="G11" s="3">
        <v>100</v>
      </c>
      <c r="H11" s="3">
        <f t="shared" si="0"/>
        <v>211</v>
      </c>
      <c r="I11" s="6">
        <v>100</v>
      </c>
      <c r="J11" s="6"/>
      <c r="K11">
        <f aca="true" t="shared" si="2" ref="K11:K27">SUM(H11-I11)</f>
        <v>111</v>
      </c>
    </row>
    <row r="12" spans="1:11" ht="12.75">
      <c r="A12" s="5">
        <v>10</v>
      </c>
      <c r="B12" s="3" t="s">
        <v>52</v>
      </c>
      <c r="C12" s="3">
        <v>100</v>
      </c>
      <c r="D12" s="3">
        <v>4</v>
      </c>
      <c r="E12" s="3">
        <v>3</v>
      </c>
      <c r="F12" s="3">
        <v>8</v>
      </c>
      <c r="G12" s="3">
        <v>100</v>
      </c>
      <c r="H12" s="3">
        <f t="shared" si="0"/>
        <v>215</v>
      </c>
      <c r="I12" s="6">
        <v>100</v>
      </c>
      <c r="J12" s="6"/>
      <c r="K12">
        <f t="shared" si="2"/>
        <v>115</v>
      </c>
    </row>
    <row r="13" spans="1:11" ht="12.75">
      <c r="A13" s="5">
        <v>11</v>
      </c>
      <c r="B13" s="3" t="s">
        <v>43</v>
      </c>
      <c r="C13" s="3">
        <v>5</v>
      </c>
      <c r="D13" s="3">
        <v>8</v>
      </c>
      <c r="E13" s="3">
        <v>7</v>
      </c>
      <c r="F13" s="3">
        <v>100</v>
      </c>
      <c r="G13" s="3">
        <v>100</v>
      </c>
      <c r="H13" s="3">
        <f t="shared" si="0"/>
        <v>220</v>
      </c>
      <c r="I13" s="6">
        <v>100</v>
      </c>
      <c r="J13" s="6"/>
      <c r="K13">
        <f t="shared" si="2"/>
        <v>120</v>
      </c>
    </row>
    <row r="14" spans="1:11" ht="12.75">
      <c r="A14" s="5">
        <v>12</v>
      </c>
      <c r="B14" s="7" t="s">
        <v>74</v>
      </c>
      <c r="C14" s="3">
        <v>100</v>
      </c>
      <c r="D14" s="3">
        <v>100</v>
      </c>
      <c r="E14" s="3">
        <v>10</v>
      </c>
      <c r="F14" s="3">
        <v>7</v>
      </c>
      <c r="G14" s="3">
        <v>8</v>
      </c>
      <c r="H14" s="3">
        <f t="shared" si="0"/>
        <v>225</v>
      </c>
      <c r="I14" s="6">
        <v>100</v>
      </c>
      <c r="J14" s="6"/>
      <c r="K14">
        <f t="shared" si="2"/>
        <v>125</v>
      </c>
    </row>
    <row r="15" spans="1:11" ht="12.75">
      <c r="A15" s="5">
        <v>13</v>
      </c>
      <c r="B15" s="3" t="s">
        <v>55</v>
      </c>
      <c r="C15" s="3">
        <v>8</v>
      </c>
      <c r="D15" s="3">
        <v>100</v>
      </c>
      <c r="E15" s="3">
        <v>14</v>
      </c>
      <c r="F15" s="3">
        <v>100</v>
      </c>
      <c r="G15" s="3">
        <v>3</v>
      </c>
      <c r="H15" s="3">
        <f t="shared" si="0"/>
        <v>225</v>
      </c>
      <c r="I15" s="6">
        <v>100</v>
      </c>
      <c r="J15" s="6"/>
      <c r="K15">
        <f t="shared" si="2"/>
        <v>125</v>
      </c>
    </row>
    <row r="16" spans="1:11" ht="12.75">
      <c r="A16" s="5">
        <v>14</v>
      </c>
      <c r="B16" s="3" t="s">
        <v>48</v>
      </c>
      <c r="C16" s="3">
        <v>13</v>
      </c>
      <c r="D16" s="3">
        <v>15</v>
      </c>
      <c r="E16" s="3">
        <v>100</v>
      </c>
      <c r="F16" s="3">
        <v>12</v>
      </c>
      <c r="G16" s="3">
        <v>100</v>
      </c>
      <c r="H16" s="3">
        <f t="shared" si="0"/>
        <v>240</v>
      </c>
      <c r="I16" s="6">
        <v>100</v>
      </c>
      <c r="J16" s="6"/>
      <c r="K16">
        <f t="shared" si="2"/>
        <v>140</v>
      </c>
    </row>
    <row r="17" spans="1:11" ht="12.75">
      <c r="A17" s="5">
        <v>15</v>
      </c>
      <c r="B17" s="3" t="s">
        <v>56</v>
      </c>
      <c r="C17" s="3">
        <v>100</v>
      </c>
      <c r="D17" s="3">
        <v>9</v>
      </c>
      <c r="E17" s="3">
        <v>6</v>
      </c>
      <c r="F17" s="3">
        <v>100</v>
      </c>
      <c r="G17" s="3">
        <v>100</v>
      </c>
      <c r="H17" s="3">
        <f t="shared" si="0"/>
        <v>315</v>
      </c>
      <c r="I17" s="6">
        <v>100</v>
      </c>
      <c r="J17" s="6"/>
      <c r="K17">
        <f t="shared" si="2"/>
        <v>215</v>
      </c>
    </row>
    <row r="18" spans="1:11" ht="12.75">
      <c r="A18" s="5">
        <v>16</v>
      </c>
      <c r="B18" s="7" t="s">
        <v>75</v>
      </c>
      <c r="C18" s="3">
        <v>100</v>
      </c>
      <c r="D18" s="3">
        <v>100</v>
      </c>
      <c r="E18" s="3">
        <v>11</v>
      </c>
      <c r="F18" s="3">
        <v>4</v>
      </c>
      <c r="G18" s="3">
        <v>100</v>
      </c>
      <c r="H18" s="3">
        <f t="shared" si="0"/>
        <v>315</v>
      </c>
      <c r="I18" s="6">
        <v>100</v>
      </c>
      <c r="J18" s="6"/>
      <c r="K18">
        <f t="shared" si="2"/>
        <v>215</v>
      </c>
    </row>
    <row r="19" spans="1:11" ht="12.75">
      <c r="A19" s="5">
        <v>17</v>
      </c>
      <c r="B19" s="3" t="s">
        <v>47</v>
      </c>
      <c r="C19" s="3">
        <v>4</v>
      </c>
      <c r="D19" s="3">
        <v>13</v>
      </c>
      <c r="E19" s="3">
        <v>100</v>
      </c>
      <c r="F19" s="3">
        <v>100</v>
      </c>
      <c r="G19" s="3">
        <v>100</v>
      </c>
      <c r="H19" s="3">
        <f t="shared" si="0"/>
        <v>317</v>
      </c>
      <c r="I19" s="6">
        <v>100</v>
      </c>
      <c r="J19" s="6"/>
      <c r="K19">
        <f t="shared" si="2"/>
        <v>217</v>
      </c>
    </row>
    <row r="20" spans="1:11" ht="12.75">
      <c r="A20" s="5">
        <v>18</v>
      </c>
      <c r="B20" s="3" t="s">
        <v>59</v>
      </c>
      <c r="C20" s="3">
        <v>100</v>
      </c>
      <c r="D20" s="3">
        <v>12</v>
      </c>
      <c r="E20" s="3">
        <v>9</v>
      </c>
      <c r="F20" s="3">
        <v>100</v>
      </c>
      <c r="G20" s="3">
        <v>100</v>
      </c>
      <c r="H20" s="3">
        <f t="shared" si="0"/>
        <v>321</v>
      </c>
      <c r="I20" s="6">
        <v>100</v>
      </c>
      <c r="J20" s="6"/>
      <c r="K20">
        <f t="shared" si="2"/>
        <v>221</v>
      </c>
    </row>
    <row r="21" spans="1:11" ht="12.75">
      <c r="A21" s="5">
        <v>19</v>
      </c>
      <c r="B21" s="7" t="s">
        <v>77</v>
      </c>
      <c r="C21" s="3">
        <v>100</v>
      </c>
      <c r="D21" s="3">
        <v>100</v>
      </c>
      <c r="E21" s="3">
        <v>18</v>
      </c>
      <c r="F21" s="3">
        <v>11</v>
      </c>
      <c r="G21" s="3">
        <v>100</v>
      </c>
      <c r="H21" s="3">
        <f t="shared" si="0"/>
        <v>329</v>
      </c>
      <c r="I21" s="6">
        <v>100</v>
      </c>
      <c r="J21" s="6"/>
      <c r="K21">
        <f t="shared" si="2"/>
        <v>229</v>
      </c>
    </row>
    <row r="22" spans="1:11" ht="12.75">
      <c r="A22" s="5">
        <v>20</v>
      </c>
      <c r="B22" s="3" t="s">
        <v>60</v>
      </c>
      <c r="C22" s="3">
        <v>100</v>
      </c>
      <c r="D22" s="3">
        <v>14</v>
      </c>
      <c r="E22" s="3">
        <v>19</v>
      </c>
      <c r="F22" s="3">
        <v>100</v>
      </c>
      <c r="G22" s="3">
        <v>100</v>
      </c>
      <c r="H22" s="3">
        <f t="shared" si="0"/>
        <v>333</v>
      </c>
      <c r="I22" s="6">
        <v>100</v>
      </c>
      <c r="J22" s="6"/>
      <c r="K22">
        <f t="shared" si="2"/>
        <v>233</v>
      </c>
    </row>
    <row r="23" spans="1:11" ht="12.75">
      <c r="A23" s="5">
        <v>21</v>
      </c>
      <c r="B23" s="3" t="s">
        <v>50</v>
      </c>
      <c r="C23" s="3">
        <v>100</v>
      </c>
      <c r="D23" s="3">
        <v>3</v>
      </c>
      <c r="E23" s="3">
        <v>100</v>
      </c>
      <c r="F23" s="3">
        <v>100</v>
      </c>
      <c r="G23" s="3">
        <v>100</v>
      </c>
      <c r="H23" s="3">
        <f t="shared" si="0"/>
        <v>403</v>
      </c>
      <c r="I23" s="6">
        <v>100</v>
      </c>
      <c r="J23" s="6"/>
      <c r="K23">
        <f t="shared" si="2"/>
        <v>303</v>
      </c>
    </row>
    <row r="24" spans="1:11" ht="12.75">
      <c r="A24" s="5">
        <v>22</v>
      </c>
      <c r="B24" s="3" t="s">
        <v>53</v>
      </c>
      <c r="C24" s="3">
        <v>100</v>
      </c>
      <c r="D24" s="3">
        <v>6</v>
      </c>
      <c r="E24" s="3">
        <v>100</v>
      </c>
      <c r="F24" s="3">
        <v>100</v>
      </c>
      <c r="G24" s="3">
        <v>100</v>
      </c>
      <c r="H24" s="3">
        <f t="shared" si="0"/>
        <v>406</v>
      </c>
      <c r="I24" s="6">
        <v>100</v>
      </c>
      <c r="J24" s="6"/>
      <c r="K24">
        <f t="shared" si="2"/>
        <v>306</v>
      </c>
    </row>
    <row r="25" spans="1:11" ht="12.75">
      <c r="A25" s="5">
        <v>23</v>
      </c>
      <c r="B25" s="3" t="s">
        <v>58</v>
      </c>
      <c r="C25" s="3">
        <v>11</v>
      </c>
      <c r="D25" s="3">
        <v>100</v>
      </c>
      <c r="E25" s="3">
        <v>100</v>
      </c>
      <c r="F25" s="3">
        <v>100</v>
      </c>
      <c r="G25" s="3">
        <v>100</v>
      </c>
      <c r="H25" s="3">
        <f t="shared" si="0"/>
        <v>411</v>
      </c>
      <c r="I25" s="6">
        <v>100</v>
      </c>
      <c r="J25" s="6"/>
      <c r="K25">
        <f t="shared" si="2"/>
        <v>311</v>
      </c>
    </row>
    <row r="26" spans="1:11" ht="12.75">
      <c r="A26" s="5">
        <v>24</v>
      </c>
      <c r="B26" s="7" t="s">
        <v>76</v>
      </c>
      <c r="C26" s="3">
        <v>100</v>
      </c>
      <c r="D26" s="3">
        <v>100</v>
      </c>
      <c r="E26" s="3">
        <v>15</v>
      </c>
      <c r="F26" s="3">
        <v>100</v>
      </c>
      <c r="G26" s="3">
        <v>100</v>
      </c>
      <c r="H26" s="3">
        <f t="shared" si="0"/>
        <v>415</v>
      </c>
      <c r="I26" s="6">
        <v>100</v>
      </c>
      <c r="J26" s="6"/>
      <c r="K26">
        <f t="shared" si="2"/>
        <v>315</v>
      </c>
    </row>
    <row r="27" spans="1:11" ht="12.75">
      <c r="A27" s="5">
        <v>25</v>
      </c>
      <c r="B27" s="3" t="s">
        <v>61</v>
      </c>
      <c r="C27" s="3">
        <v>100</v>
      </c>
      <c r="D27" s="3">
        <v>17</v>
      </c>
      <c r="E27" s="3">
        <v>100</v>
      </c>
      <c r="F27" s="3">
        <v>100</v>
      </c>
      <c r="G27" s="3">
        <v>100</v>
      </c>
      <c r="H27" s="3">
        <f t="shared" si="0"/>
        <v>417</v>
      </c>
      <c r="I27" s="6">
        <v>100</v>
      </c>
      <c r="J27" s="6"/>
      <c r="K27">
        <f t="shared" si="2"/>
        <v>317</v>
      </c>
    </row>
    <row r="28" spans="2:8" ht="12.75">
      <c r="B28" s="6" t="s">
        <v>79</v>
      </c>
      <c r="C28">
        <v>13</v>
      </c>
      <c r="D28">
        <v>17</v>
      </c>
      <c r="E28" s="6">
        <v>19</v>
      </c>
      <c r="F28" s="8">
        <v>13</v>
      </c>
      <c r="G28" s="6">
        <v>10</v>
      </c>
      <c r="H28" s="6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WazaWaza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Fruitcake</dc:creator>
  <cp:keywords/>
  <dc:description/>
  <cp:lastModifiedBy>Staff</cp:lastModifiedBy>
  <cp:lastPrinted>2007-03-24T16:11:41Z</cp:lastPrinted>
  <dcterms:created xsi:type="dcterms:W3CDTF">2007-02-15T20:15:01Z</dcterms:created>
  <dcterms:modified xsi:type="dcterms:W3CDTF">2007-03-25T09:46:28Z</dcterms:modified>
  <cp:category/>
  <cp:version/>
  <cp:contentType/>
  <cp:contentStatus/>
</cp:coreProperties>
</file>