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Mickael</author>
  </authors>
  <commentList>
    <comment ref="E6" authorId="0">
      <text>
        <r>
          <rPr>
            <b/>
            <sz val="8"/>
            <rFont val="Tahoma"/>
            <family val="0"/>
          </rPr>
          <t>Place scratch de la course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Nombre de points VISTEON
Points Trophé participation + Points classement Vistéon + bonif féminines *2 pour le classement VISTEON
</t>
        </r>
      </text>
    </comment>
    <comment ref="H19" authorId="0">
      <text>
        <r>
          <rPr>
            <b/>
            <sz val="8"/>
            <rFont val="Tahoma"/>
            <family val="0"/>
          </rPr>
          <t>Mickael:</t>
        </r>
        <r>
          <rPr>
            <sz val="8"/>
            <rFont val="Tahoma"/>
            <family val="0"/>
          </rPr>
          <t xml:space="preserve">
2*4 + 6</t>
        </r>
      </text>
    </comment>
    <comment ref="H23" authorId="0">
      <text>
        <r>
          <rPr>
            <b/>
            <sz val="8"/>
            <rFont val="Tahoma"/>
            <family val="0"/>
          </rPr>
          <t>Mickael:</t>
        </r>
        <r>
          <rPr>
            <sz val="8"/>
            <rFont val="Tahoma"/>
            <family val="0"/>
          </rPr>
          <t xml:space="preserve">
2*3 + 6</t>
        </r>
      </text>
    </comment>
    <comment ref="H26" authorId="0">
      <text>
        <r>
          <rPr>
            <b/>
            <sz val="8"/>
            <rFont val="Tahoma"/>
            <family val="0"/>
          </rPr>
          <t>Mickael:</t>
        </r>
        <r>
          <rPr>
            <sz val="8"/>
            <rFont val="Tahoma"/>
            <family val="0"/>
          </rPr>
          <t xml:space="preserve">
2*2 +6</t>
        </r>
      </text>
    </comment>
    <comment ref="J25" authorId="0">
      <text>
        <r>
          <rPr>
            <b/>
            <sz val="8"/>
            <rFont val="Tahoma"/>
            <family val="0"/>
          </rPr>
          <t>2*2+4</t>
        </r>
      </text>
    </comment>
    <comment ref="J27" authorId="0">
      <text>
        <r>
          <rPr>
            <b/>
            <sz val="8"/>
            <rFont val="Tahoma"/>
            <family val="0"/>
          </rPr>
          <t>2*1+4</t>
        </r>
      </text>
    </comment>
    <comment ref="N19" authorId="0">
      <text>
        <r>
          <rPr>
            <b/>
            <sz val="8"/>
            <rFont val="Tahoma"/>
            <family val="0"/>
          </rPr>
          <t>2*3 + 6</t>
        </r>
      </text>
    </comment>
    <comment ref="N25" authorId="0">
      <text>
        <r>
          <rPr>
            <b/>
            <sz val="8"/>
            <rFont val="Tahoma"/>
            <family val="0"/>
          </rPr>
          <t>2*2 + 6</t>
        </r>
      </text>
    </comment>
  </commentList>
</comments>
</file>

<file path=xl/sharedStrings.xml><?xml version="1.0" encoding="utf-8"?>
<sst xmlns="http://schemas.openxmlformats.org/spreadsheetml/2006/main" count="122" uniqueCount="68">
  <si>
    <t>Le challenge comporterait 20 courses. 10 inscrites au trophée, 7 non inscrites et 3 cross</t>
  </si>
  <si>
    <t>Cross  de la Warenne</t>
  </si>
  <si>
    <t>Cross  de Monthermé</t>
  </si>
  <si>
    <t>Corrida  de Charleville</t>
  </si>
  <si>
    <t>Cross de Nouzonville</t>
  </si>
  <si>
    <t>Foulées  Doncheroises</t>
  </si>
  <si>
    <t>10 km d’Avaux</t>
  </si>
  <si>
    <t>Semelles de vent</t>
  </si>
  <si>
    <t>Grimpette du chateau</t>
  </si>
  <si>
    <t>Les 15 bornes</t>
  </si>
  <si>
    <t>Gespunsart</t>
  </si>
  <si>
    <t>La Grandville</t>
  </si>
  <si>
    <t>Lumes</t>
  </si>
  <si>
    <t>Glaire</t>
  </si>
  <si>
    <t>La poudre d’escampette</t>
  </si>
  <si>
    <t>Cretes sedanaises</t>
  </si>
  <si>
    <t>Flize</t>
  </si>
  <si>
    <t>Boutancourt</t>
  </si>
  <si>
    <t>Le vainqueur du challenge sera automatiquement hors concours la saison suivante</t>
  </si>
  <si>
    <t>Règlement :</t>
  </si>
  <si>
    <r>
      <t xml:space="preserve">Pour etre classé dans le challenge final, il faudra avoir couru </t>
    </r>
    <r>
      <rPr>
        <b/>
        <sz val="10"/>
        <color indexed="8"/>
        <rFont val="Times New Roman"/>
        <family val="1"/>
      </rPr>
      <t>12 courses minimum</t>
    </r>
    <r>
      <rPr>
        <sz val="10"/>
        <color indexed="8"/>
        <rFont val="Times New Roman"/>
        <family val="1"/>
      </rPr>
      <t xml:space="preserve"> exclusivement sous les couleurs du club. </t>
    </r>
  </si>
  <si>
    <r>
      <t>attribution des points :</t>
    </r>
    <r>
      <rPr>
        <sz val="10"/>
        <color indexed="8"/>
        <rFont val="Times New Roman"/>
        <family val="1"/>
      </rPr>
      <t xml:space="preserve"> </t>
    </r>
  </si>
  <si>
    <t>Course</t>
  </si>
  <si>
    <t>Date</t>
  </si>
  <si>
    <t>Sedan Charleville</t>
  </si>
  <si>
    <t>Foulées Retheloises</t>
  </si>
  <si>
    <r>
      <t xml:space="preserve">participation à un cross </t>
    </r>
    <r>
      <rPr>
        <b/>
        <i/>
        <sz val="10"/>
        <color indexed="11"/>
        <rFont val="Times New Roman"/>
        <family val="1"/>
      </rPr>
      <t>4 points.</t>
    </r>
  </si>
  <si>
    <r>
      <t xml:space="preserve">participation à une epreuve inscrite dans le trophé departemental : </t>
    </r>
    <r>
      <rPr>
        <b/>
        <i/>
        <sz val="10"/>
        <color indexed="14"/>
        <rFont val="Times New Roman"/>
        <family val="1"/>
      </rPr>
      <t>10 points</t>
    </r>
  </si>
  <si>
    <r>
      <t>participation à une epreuve ordinaire :  </t>
    </r>
    <r>
      <rPr>
        <b/>
        <i/>
        <sz val="10"/>
        <color indexed="12"/>
        <rFont val="Times New Roman"/>
        <family val="1"/>
      </rPr>
      <t>6 points</t>
    </r>
  </si>
  <si>
    <r>
      <t xml:space="preserve">points </t>
    </r>
    <r>
      <rPr>
        <sz val="10"/>
        <color indexed="10"/>
        <rFont val="Times New Roman"/>
        <family val="1"/>
      </rPr>
      <t>classement visteon</t>
    </r>
    <r>
      <rPr>
        <sz val="10"/>
        <color indexed="8"/>
        <rFont val="Times New Roman"/>
        <family val="1"/>
      </rPr>
      <t>* : en fonction du nombre de coureurs</t>
    </r>
  </si>
  <si>
    <t>Grasmuck Mickael</t>
  </si>
  <si>
    <t>Résultat</t>
  </si>
  <si>
    <t>Bourgeois Frédéric</t>
  </si>
  <si>
    <t>Ambert Francis</t>
  </si>
  <si>
    <t>10 points</t>
  </si>
  <si>
    <t>6 points</t>
  </si>
  <si>
    <t>TOTAL</t>
  </si>
  <si>
    <t>4 points</t>
  </si>
  <si>
    <t>Mathieu Hervé</t>
  </si>
  <si>
    <t>Maroilles</t>
  </si>
  <si>
    <t>Place scratch Course</t>
  </si>
  <si>
    <t>Nbre points Vistéon</t>
  </si>
  <si>
    <t>Nbre de coureurs VISTEON</t>
  </si>
  <si>
    <t>Nbre courses</t>
  </si>
  <si>
    <t>Billy David</t>
  </si>
  <si>
    <t>Luciani Jean Pierre</t>
  </si>
  <si>
    <t xml:space="preserve">Pinvin Jean Michel </t>
  </si>
  <si>
    <t xml:space="preserve">Champenois Tony </t>
  </si>
  <si>
    <r>
      <t xml:space="preserve">* : exemple : 6 coureurs classés sur une epreuve : le dernier arrivé marque </t>
    </r>
    <r>
      <rPr>
        <b/>
        <i/>
        <sz val="10"/>
        <color indexed="8"/>
        <rFont val="Times New Roman"/>
        <family val="1"/>
      </rPr>
      <t>1 point</t>
    </r>
    <r>
      <rPr>
        <sz val="10"/>
        <color indexed="8"/>
        <rFont val="Times New Roman"/>
        <family val="1"/>
      </rPr>
      <t>, l'avant dernier 2 etc jusqu'au 1er visteon qui marque</t>
    </r>
    <r>
      <rPr>
        <b/>
        <i/>
        <sz val="10"/>
        <color indexed="8"/>
        <rFont val="Times New Roman"/>
        <family val="1"/>
      </rPr>
      <t xml:space="preserve"> 6 points
</t>
    </r>
    <r>
      <rPr>
        <i/>
        <sz val="10"/>
        <color indexed="8"/>
        <rFont val="Times New Roman"/>
        <family val="1"/>
      </rPr>
      <t xml:space="preserve"> (point particulier : pour les féminines le score est systematiquement multiplié par 2. ex : une femme arrive avant derniere dans notre exemple ci-dessus, celle-ci marquera 6 points.  )</t>
    </r>
  </si>
  <si>
    <t>20 points</t>
  </si>
  <si>
    <t>Basquin Hervé</t>
  </si>
  <si>
    <t>Billaudelle Alain</t>
  </si>
  <si>
    <t>Lambert Sabrina</t>
  </si>
  <si>
    <t>Lempereur Frédéric</t>
  </si>
  <si>
    <t>Rambourg Carole</t>
  </si>
  <si>
    <t>Renaux Philippe</t>
  </si>
  <si>
    <t>Riolfi Joel</t>
  </si>
  <si>
    <t>Type de trophée participation</t>
  </si>
  <si>
    <t>Genin Jean</t>
  </si>
  <si>
    <t>Lambert Fabrice</t>
  </si>
  <si>
    <t>Chabot David</t>
  </si>
  <si>
    <t>Champenois Bénédicte</t>
  </si>
  <si>
    <t>Demimuid Emeline</t>
  </si>
  <si>
    <t>Renaux Brigitte</t>
  </si>
  <si>
    <t>Somson Toni</t>
  </si>
  <si>
    <t>Somson Nathalie</t>
  </si>
  <si>
    <t xml:space="preserve"> (point particulier : pour les féminines le score (place) est systématiquement multiplié par 2. ex : une femme arrive avant dernière dans   notre exemple ci-dessus, celle-ci marquera 6 points.  ) </t>
  </si>
  <si>
    <t>Guillemain Benoit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</si>
</sst>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9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6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4"/>
      <name val="Magneto"/>
      <family val="5"/>
    </font>
    <font>
      <b/>
      <i/>
      <sz val="10"/>
      <color indexed="11"/>
      <name val="Times New Roman"/>
      <family val="1"/>
    </font>
    <font>
      <sz val="10"/>
      <color indexed="14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1"/>
      <name val="Times New Roman"/>
      <family val="1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0" fontId="21" fillId="0" borderId="4" xfId="0" applyFont="1" applyBorder="1" applyAlignment="1">
      <alignment/>
    </xf>
    <xf numFmtId="0" fontId="22" fillId="0" borderId="4" xfId="0" applyFont="1" applyBorder="1" applyAlignment="1">
      <alignment/>
    </xf>
    <xf numFmtId="0" fontId="23" fillId="0" borderId="4" xfId="0" applyFont="1" applyBorder="1" applyAlignment="1">
      <alignment/>
    </xf>
    <xf numFmtId="0" fontId="9" fillId="0" borderId="4" xfId="0" applyFont="1" applyBorder="1" applyAlignment="1">
      <alignment horizontal="left" indent="1"/>
    </xf>
    <xf numFmtId="0" fontId="9" fillId="0" borderId="5" xfId="0" applyFont="1" applyBorder="1" applyAlignment="1">
      <alignment horizontal="left" indent="1"/>
    </xf>
    <xf numFmtId="0" fontId="9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5" fillId="0" borderId="4" xfId="0" applyFont="1" applyBorder="1" applyAlignment="1">
      <alignment/>
    </xf>
    <xf numFmtId="0" fontId="26" fillId="0" borderId="4" xfId="0" applyFont="1" applyBorder="1" applyAlignment="1">
      <alignment/>
    </xf>
    <xf numFmtId="0" fontId="23" fillId="0" borderId="8" xfId="0" applyFont="1" applyBorder="1" applyAlignment="1">
      <alignment/>
    </xf>
    <xf numFmtId="0" fontId="9" fillId="0" borderId="0" xfId="0" applyFont="1" applyAlignment="1">
      <alignment horizontal="center"/>
    </xf>
    <xf numFmtId="0" fontId="9" fillId="2" borderId="4" xfId="0" applyFont="1" applyFill="1" applyBorder="1" applyAlignment="1">
      <alignment/>
    </xf>
    <xf numFmtId="0" fontId="23" fillId="2" borderId="4" xfId="0" applyFont="1" applyFill="1" applyBorder="1" applyAlignment="1">
      <alignment/>
    </xf>
    <xf numFmtId="0" fontId="23" fillId="2" borderId="8" xfId="0" applyFont="1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" fontId="7" fillId="0" borderId="11" xfId="0" applyNumberFormat="1" applyFont="1" applyBorder="1" applyAlignment="1">
      <alignment horizontal="center" vertical="top" wrapText="1"/>
    </xf>
    <xf numFmtId="16" fontId="7" fillId="0" borderId="12" xfId="0" applyNumberFormat="1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" fontId="7" fillId="0" borderId="13" xfId="0" applyNumberFormat="1" applyFont="1" applyBorder="1" applyAlignment="1">
      <alignment horizontal="center" vertical="top" wrapText="1"/>
    </xf>
    <xf numFmtId="16" fontId="7" fillId="0" borderId="1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47"/>
  <sheetViews>
    <sheetView tabSelected="1" workbookViewId="0" topLeftCell="A1">
      <pane xSplit="4" ySplit="7" topLeftCell="W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A13" sqref="AA13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7.00390625" style="8" customWidth="1"/>
    <col min="4" max="4" width="7.140625" style="30" customWidth="1"/>
    <col min="5" max="5" width="6.57421875" style="1" customWidth="1"/>
    <col min="6" max="6" width="7.7109375" style="1" customWidth="1"/>
    <col min="7" max="7" width="6.421875" style="1" customWidth="1"/>
    <col min="8" max="8" width="7.421875" style="1" customWidth="1"/>
    <col min="9" max="9" width="6.421875" style="1" customWidth="1"/>
    <col min="10" max="10" width="7.421875" style="1" customWidth="1"/>
    <col min="11" max="11" width="6.421875" style="1" customWidth="1"/>
    <col min="12" max="12" width="7.421875" style="1" customWidth="1"/>
    <col min="13" max="13" width="6.421875" style="1" customWidth="1"/>
    <col min="14" max="14" width="7.421875" style="1" customWidth="1"/>
    <col min="15" max="15" width="6.421875" style="1" customWidth="1"/>
    <col min="16" max="16" width="7.421875" style="1" customWidth="1"/>
    <col min="17" max="17" width="6.421875" style="1" customWidth="1"/>
    <col min="18" max="18" width="7.421875" style="1" customWidth="1"/>
    <col min="19" max="19" width="6.421875" style="1" customWidth="1"/>
    <col min="20" max="20" width="7.421875" style="1" customWidth="1"/>
    <col min="21" max="21" width="6.421875" style="1" customWidth="1"/>
    <col min="22" max="22" width="7.421875" style="1" customWidth="1"/>
    <col min="23" max="23" width="6.421875" style="1" customWidth="1"/>
    <col min="24" max="24" width="7.421875" style="1" customWidth="1"/>
    <col min="25" max="25" width="6.421875" style="1" customWidth="1"/>
    <col min="26" max="26" width="7.421875" style="1" customWidth="1"/>
    <col min="27" max="27" width="6.421875" style="1" customWidth="1"/>
    <col min="28" max="28" width="7.421875" style="1" customWidth="1"/>
    <col min="29" max="29" width="6.421875" style="1" customWidth="1"/>
    <col min="30" max="30" width="7.421875" style="1" customWidth="1"/>
    <col min="31" max="31" width="6.421875" style="1" customWidth="1"/>
    <col min="32" max="32" width="7.421875" style="1" customWidth="1"/>
    <col min="33" max="33" width="6.421875" style="1" customWidth="1"/>
    <col min="34" max="34" width="7.421875" style="1" customWidth="1"/>
    <col min="35" max="35" width="6.421875" style="1" customWidth="1"/>
    <col min="36" max="36" width="7.421875" style="1" customWidth="1"/>
    <col min="37" max="37" width="6.421875" style="1" customWidth="1"/>
    <col min="38" max="38" width="7.421875" style="1" customWidth="1"/>
    <col min="39" max="39" width="6.421875" style="1" customWidth="1"/>
    <col min="40" max="40" width="7.421875" style="1" customWidth="1"/>
    <col min="41" max="41" width="6.421875" style="1" customWidth="1"/>
    <col min="42" max="42" width="7.421875" style="1" customWidth="1"/>
    <col min="43" max="43" width="6.421875" style="1" customWidth="1"/>
    <col min="44" max="44" width="7.421875" style="1" customWidth="1"/>
    <col min="45" max="45" width="11.421875" style="1" customWidth="1"/>
    <col min="47" max="16384" width="11.421875" style="1" customWidth="1"/>
  </cols>
  <sheetData>
    <row r="1" ht="12.75"/>
    <row r="2" spans="6:7" ht="37.5" customHeight="1" thickBot="1">
      <c r="F2" s="4"/>
      <c r="G2" s="4"/>
    </row>
    <row r="3" spans="1:44" s="10" customFormat="1" ht="30" customHeight="1" thickBot="1">
      <c r="A3" s="47" t="s">
        <v>22</v>
      </c>
      <c r="B3" s="48"/>
      <c r="C3" s="22" t="s">
        <v>43</v>
      </c>
      <c r="D3" s="22" t="s">
        <v>36</v>
      </c>
      <c r="E3" s="41" t="s">
        <v>24</v>
      </c>
      <c r="F3" s="42"/>
      <c r="G3" s="41" t="s">
        <v>25</v>
      </c>
      <c r="H3" s="52"/>
      <c r="I3" s="41" t="s">
        <v>1</v>
      </c>
      <c r="J3" s="52"/>
      <c r="K3" s="41" t="s">
        <v>2</v>
      </c>
      <c r="L3" s="52"/>
      <c r="M3" s="41" t="s">
        <v>3</v>
      </c>
      <c r="N3" s="52"/>
      <c r="O3" s="41" t="s">
        <v>4</v>
      </c>
      <c r="P3" s="52"/>
      <c r="Q3" s="41" t="s">
        <v>5</v>
      </c>
      <c r="R3" s="52"/>
      <c r="S3" s="41" t="s">
        <v>6</v>
      </c>
      <c r="T3" s="52"/>
      <c r="U3" s="41" t="s">
        <v>7</v>
      </c>
      <c r="V3" s="52"/>
      <c r="W3" s="41" t="s">
        <v>8</v>
      </c>
      <c r="X3" s="52"/>
      <c r="Y3" s="35" t="s">
        <v>39</v>
      </c>
      <c r="Z3" s="36"/>
      <c r="AA3" s="41" t="s">
        <v>9</v>
      </c>
      <c r="AB3" s="52"/>
      <c r="AC3" s="41" t="s">
        <v>10</v>
      </c>
      <c r="AD3" s="52"/>
      <c r="AE3" s="41" t="s">
        <v>11</v>
      </c>
      <c r="AF3" s="52"/>
      <c r="AG3" s="41" t="s">
        <v>12</v>
      </c>
      <c r="AH3" s="52"/>
      <c r="AI3" s="41" t="s">
        <v>13</v>
      </c>
      <c r="AJ3" s="52"/>
      <c r="AK3" s="41" t="s">
        <v>14</v>
      </c>
      <c r="AL3" s="52"/>
      <c r="AM3" s="41" t="s">
        <v>15</v>
      </c>
      <c r="AN3" s="52"/>
      <c r="AO3" s="41" t="s">
        <v>16</v>
      </c>
      <c r="AP3" s="52"/>
      <c r="AQ3" s="41" t="s">
        <v>17</v>
      </c>
      <c r="AR3" s="52"/>
    </row>
    <row r="4" spans="1:44" ht="12.75">
      <c r="A4" s="34" t="s">
        <v>23</v>
      </c>
      <c r="B4" s="49"/>
      <c r="C4" s="15"/>
      <c r="E4" s="43">
        <v>40090</v>
      </c>
      <c r="F4" s="44"/>
      <c r="G4" s="43">
        <v>40125</v>
      </c>
      <c r="H4" s="38"/>
      <c r="I4" s="37">
        <v>40139</v>
      </c>
      <c r="J4" s="38"/>
      <c r="K4" s="37">
        <v>40167</v>
      </c>
      <c r="L4" s="38"/>
      <c r="M4" s="37">
        <v>40173</v>
      </c>
      <c r="N4" s="38"/>
      <c r="O4" s="37">
        <v>40195</v>
      </c>
      <c r="P4" s="38"/>
      <c r="Q4" s="37">
        <v>39893</v>
      </c>
      <c r="R4" s="38"/>
      <c r="S4" s="37">
        <v>39908</v>
      </c>
      <c r="T4" s="38"/>
      <c r="U4" s="37">
        <v>39914</v>
      </c>
      <c r="V4" s="38"/>
      <c r="W4" s="37">
        <v>39920</v>
      </c>
      <c r="X4" s="38"/>
      <c r="Y4" s="37">
        <v>39934</v>
      </c>
      <c r="Z4" s="38"/>
      <c r="AA4" s="37">
        <v>39946</v>
      </c>
      <c r="AB4" s="38"/>
      <c r="AC4" s="37">
        <v>39948</v>
      </c>
      <c r="AD4" s="38"/>
      <c r="AE4" s="37">
        <v>39976</v>
      </c>
      <c r="AF4" s="38"/>
      <c r="AG4" s="37">
        <v>39997</v>
      </c>
      <c r="AH4" s="38"/>
      <c r="AI4" s="37">
        <v>40004</v>
      </c>
      <c r="AJ4" s="38"/>
      <c r="AK4" s="37">
        <v>40011</v>
      </c>
      <c r="AL4" s="38"/>
      <c r="AM4" s="37">
        <v>40018</v>
      </c>
      <c r="AN4" s="38"/>
      <c r="AO4" s="37">
        <v>40040</v>
      </c>
      <c r="AP4" s="38"/>
      <c r="AQ4" s="37">
        <v>40054</v>
      </c>
      <c r="AR4" s="38"/>
    </row>
    <row r="5" spans="1:44" s="23" customFormat="1" ht="25.5" customHeight="1">
      <c r="A5" s="34" t="s">
        <v>57</v>
      </c>
      <c r="B5" s="34"/>
      <c r="C5" s="9"/>
      <c r="D5" s="26"/>
      <c r="E5" s="46" t="s">
        <v>34</v>
      </c>
      <c r="F5" s="46"/>
      <c r="G5" s="50" t="s">
        <v>35</v>
      </c>
      <c r="H5" s="50"/>
      <c r="I5" s="51" t="s">
        <v>37</v>
      </c>
      <c r="J5" s="51"/>
      <c r="K5" s="51" t="s">
        <v>37</v>
      </c>
      <c r="L5" s="51"/>
      <c r="M5" s="50" t="s">
        <v>35</v>
      </c>
      <c r="N5" s="50"/>
      <c r="O5" s="51" t="s">
        <v>37</v>
      </c>
      <c r="P5" s="51"/>
      <c r="Q5" s="46" t="s">
        <v>34</v>
      </c>
      <c r="R5" s="46"/>
      <c r="S5" s="50" t="s">
        <v>35</v>
      </c>
      <c r="T5" s="50"/>
      <c r="U5" s="46" t="s">
        <v>34</v>
      </c>
      <c r="V5" s="46"/>
      <c r="W5" s="46" t="s">
        <v>34</v>
      </c>
      <c r="X5" s="46"/>
      <c r="Y5" s="39" t="s">
        <v>49</v>
      </c>
      <c r="Z5" s="39"/>
      <c r="AA5" s="46" t="s">
        <v>34</v>
      </c>
      <c r="AB5" s="46"/>
      <c r="AC5" s="46" t="s">
        <v>34</v>
      </c>
      <c r="AD5" s="46"/>
      <c r="AE5" s="50" t="s">
        <v>35</v>
      </c>
      <c r="AF5" s="50"/>
      <c r="AG5" s="50" t="s">
        <v>35</v>
      </c>
      <c r="AH5" s="50"/>
      <c r="AI5" s="46" t="s">
        <v>34</v>
      </c>
      <c r="AJ5" s="46"/>
      <c r="AK5" s="46" t="s">
        <v>34</v>
      </c>
      <c r="AL5" s="46"/>
      <c r="AM5" s="50" t="s">
        <v>35</v>
      </c>
      <c r="AN5" s="50"/>
      <c r="AO5" s="46" t="s">
        <v>34</v>
      </c>
      <c r="AP5" s="46"/>
      <c r="AQ5" s="46" t="s">
        <v>34</v>
      </c>
      <c r="AR5" s="46"/>
    </row>
    <row r="6" spans="1:44" ht="63.75">
      <c r="A6" s="45" t="s">
        <v>31</v>
      </c>
      <c r="B6" s="45"/>
      <c r="E6" s="24" t="s">
        <v>40</v>
      </c>
      <c r="F6" s="24" t="s">
        <v>41</v>
      </c>
      <c r="G6" s="24" t="s">
        <v>40</v>
      </c>
      <c r="H6" s="24" t="s">
        <v>41</v>
      </c>
      <c r="I6" s="24" t="s">
        <v>40</v>
      </c>
      <c r="J6" s="24" t="s">
        <v>41</v>
      </c>
      <c r="K6" s="24" t="s">
        <v>40</v>
      </c>
      <c r="L6" s="24" t="s">
        <v>41</v>
      </c>
      <c r="M6" s="24" t="s">
        <v>40</v>
      </c>
      <c r="N6" s="24" t="s">
        <v>41</v>
      </c>
      <c r="O6" s="24" t="s">
        <v>40</v>
      </c>
      <c r="P6" s="24" t="s">
        <v>41</v>
      </c>
      <c r="Q6" s="24" t="s">
        <v>40</v>
      </c>
      <c r="R6" s="24" t="s">
        <v>41</v>
      </c>
      <c r="S6" s="24" t="s">
        <v>40</v>
      </c>
      <c r="T6" s="24" t="s">
        <v>41</v>
      </c>
      <c r="U6" s="24" t="s">
        <v>40</v>
      </c>
      <c r="V6" s="24" t="s">
        <v>41</v>
      </c>
      <c r="W6" s="24" t="s">
        <v>40</v>
      </c>
      <c r="X6" s="24" t="s">
        <v>41</v>
      </c>
      <c r="Y6" s="24" t="s">
        <v>40</v>
      </c>
      <c r="Z6" s="24" t="s">
        <v>41</v>
      </c>
      <c r="AA6" s="24" t="s">
        <v>40</v>
      </c>
      <c r="AB6" s="24" t="s">
        <v>41</v>
      </c>
      <c r="AC6" s="24" t="s">
        <v>40</v>
      </c>
      <c r="AD6" s="24" t="s">
        <v>41</v>
      </c>
      <c r="AE6" s="24" t="s">
        <v>40</v>
      </c>
      <c r="AF6" s="24" t="s">
        <v>41</v>
      </c>
      <c r="AG6" s="24" t="s">
        <v>40</v>
      </c>
      <c r="AH6" s="24" t="s">
        <v>41</v>
      </c>
      <c r="AI6" s="24" t="s">
        <v>40</v>
      </c>
      <c r="AJ6" s="24" t="s">
        <v>41</v>
      </c>
      <c r="AK6" s="24" t="s">
        <v>40</v>
      </c>
      <c r="AL6" s="24" t="s">
        <v>41</v>
      </c>
      <c r="AM6" s="24" t="s">
        <v>40</v>
      </c>
      <c r="AN6" s="24" t="s">
        <v>41</v>
      </c>
      <c r="AO6" s="24" t="s">
        <v>40</v>
      </c>
      <c r="AP6" s="24" t="s">
        <v>41</v>
      </c>
      <c r="AQ6" s="24" t="s">
        <v>40</v>
      </c>
      <c r="AR6" s="24" t="s">
        <v>41</v>
      </c>
    </row>
    <row r="7" spans="1:44" s="9" customFormat="1" ht="30.75" customHeight="1">
      <c r="A7" s="34" t="s">
        <v>42</v>
      </c>
      <c r="B7" s="34"/>
      <c r="C7" s="14"/>
      <c r="D7" s="26"/>
      <c r="E7" s="40">
        <v>8</v>
      </c>
      <c r="F7" s="40"/>
      <c r="G7" s="40">
        <v>13</v>
      </c>
      <c r="H7" s="40"/>
      <c r="I7" s="40">
        <v>5</v>
      </c>
      <c r="J7" s="40"/>
      <c r="K7" s="40">
        <v>0</v>
      </c>
      <c r="L7" s="40"/>
      <c r="M7" s="40">
        <v>15</v>
      </c>
      <c r="N7" s="40"/>
      <c r="O7" s="40">
        <v>3</v>
      </c>
      <c r="P7" s="40"/>
      <c r="Q7" s="40">
        <v>8</v>
      </c>
      <c r="R7" s="40"/>
      <c r="S7" s="40">
        <v>4</v>
      </c>
      <c r="T7" s="40"/>
      <c r="U7" s="40">
        <v>12</v>
      </c>
      <c r="V7" s="40"/>
      <c r="W7" s="40">
        <v>5</v>
      </c>
      <c r="X7" s="40"/>
      <c r="Y7" s="40">
        <v>7</v>
      </c>
      <c r="Z7" s="40"/>
      <c r="AA7" s="40">
        <v>6</v>
      </c>
      <c r="AB7" s="40"/>
      <c r="AC7" s="40">
        <v>7</v>
      </c>
      <c r="AD7" s="40"/>
      <c r="AE7" s="40">
        <v>4</v>
      </c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</row>
    <row r="8" spans="6:7" ht="15.75" thickBot="1">
      <c r="F8" s="5"/>
      <c r="G8" s="5"/>
    </row>
    <row r="9" spans="1:46" ht="15.75">
      <c r="A9" s="1" t="s">
        <v>47</v>
      </c>
      <c r="C9" s="8">
        <v>9</v>
      </c>
      <c r="D9" s="30">
        <f aca="true" t="shared" si="0" ref="D9:D34">F9+H9+J9+L9+N9+P9+R9+T9+V9+X9+AB9+AD9+AF9+AH9+AJ9+AL9+AN9+AP9+AR9+Z9</f>
        <v>143</v>
      </c>
      <c r="E9" s="11">
        <v>474</v>
      </c>
      <c r="F9" s="29">
        <v>17</v>
      </c>
      <c r="G9" s="11">
        <v>139</v>
      </c>
      <c r="H9" s="29">
        <v>18</v>
      </c>
      <c r="I9" s="11">
        <v>83</v>
      </c>
      <c r="J9" s="29">
        <v>9</v>
      </c>
      <c r="K9" s="11"/>
      <c r="L9" s="29"/>
      <c r="M9" s="11">
        <v>93</v>
      </c>
      <c r="N9" s="29">
        <v>21</v>
      </c>
      <c r="O9" s="11">
        <v>49</v>
      </c>
      <c r="P9" s="33">
        <v>7</v>
      </c>
      <c r="Q9" s="11">
        <v>48</v>
      </c>
      <c r="R9" s="29">
        <v>18</v>
      </c>
      <c r="S9" s="11"/>
      <c r="T9" s="29"/>
      <c r="U9" s="11"/>
      <c r="V9" s="29"/>
      <c r="W9" s="11"/>
      <c r="X9" s="29"/>
      <c r="Y9" s="11">
        <v>252</v>
      </c>
      <c r="Z9" s="29">
        <v>27</v>
      </c>
      <c r="AA9" s="11">
        <v>73</v>
      </c>
      <c r="AB9" s="29">
        <v>16</v>
      </c>
      <c r="AC9" s="11"/>
      <c r="AD9" s="29"/>
      <c r="AE9" s="11">
        <v>43</v>
      </c>
      <c r="AF9" s="29">
        <v>10</v>
      </c>
      <c r="AG9" s="11"/>
      <c r="AH9" s="29"/>
      <c r="AI9" s="11"/>
      <c r="AJ9" s="29"/>
      <c r="AK9" s="11"/>
      <c r="AL9" s="29"/>
      <c r="AM9" s="11"/>
      <c r="AN9" s="29"/>
      <c r="AO9" s="11"/>
      <c r="AP9" s="29"/>
      <c r="AQ9" s="11"/>
      <c r="AR9" s="29"/>
      <c r="AT9" s="1"/>
    </row>
    <row r="10" spans="1:46" ht="15.75">
      <c r="A10" s="1" t="s">
        <v>51</v>
      </c>
      <c r="C10" s="8">
        <v>9</v>
      </c>
      <c r="D10" s="30">
        <f t="shared" si="0"/>
        <v>135</v>
      </c>
      <c r="E10" s="12">
        <v>500</v>
      </c>
      <c r="F10" s="19">
        <v>16</v>
      </c>
      <c r="G10" s="12">
        <v>249</v>
      </c>
      <c r="H10" s="19">
        <v>17</v>
      </c>
      <c r="I10" s="12">
        <v>133</v>
      </c>
      <c r="J10" s="19">
        <v>8</v>
      </c>
      <c r="K10" s="12"/>
      <c r="L10" s="19"/>
      <c r="M10" s="12">
        <v>384</v>
      </c>
      <c r="N10" s="19">
        <v>16</v>
      </c>
      <c r="O10" s="12">
        <v>81</v>
      </c>
      <c r="P10" s="32">
        <v>6</v>
      </c>
      <c r="Q10" s="12">
        <v>138</v>
      </c>
      <c r="R10" s="19">
        <v>15</v>
      </c>
      <c r="S10" s="12"/>
      <c r="T10" s="19"/>
      <c r="U10" s="12">
        <v>166</v>
      </c>
      <c r="V10" s="19">
        <v>20</v>
      </c>
      <c r="W10" s="12">
        <v>81</v>
      </c>
      <c r="X10" s="19">
        <v>13</v>
      </c>
      <c r="Y10" s="12">
        <v>730</v>
      </c>
      <c r="Z10" s="19">
        <v>24</v>
      </c>
      <c r="AA10" s="12"/>
      <c r="AB10" s="19"/>
      <c r="AC10" s="12"/>
      <c r="AD10" s="19"/>
      <c r="AE10" s="12"/>
      <c r="AF10" s="19"/>
      <c r="AG10" s="12"/>
      <c r="AH10" s="19"/>
      <c r="AI10" s="12"/>
      <c r="AJ10" s="19"/>
      <c r="AK10" s="12"/>
      <c r="AL10" s="19"/>
      <c r="AM10" s="12"/>
      <c r="AN10" s="19"/>
      <c r="AO10" s="12"/>
      <c r="AP10" s="19"/>
      <c r="AQ10" s="12"/>
      <c r="AR10" s="19"/>
      <c r="AT10" s="1"/>
    </row>
    <row r="11" spans="1:46" ht="12.75">
      <c r="A11" s="1" t="s">
        <v>30</v>
      </c>
      <c r="C11" s="8">
        <v>7</v>
      </c>
      <c r="D11" s="30">
        <f t="shared" si="0"/>
        <v>116</v>
      </c>
      <c r="E11" s="12"/>
      <c r="F11" s="16"/>
      <c r="G11" s="12"/>
      <c r="H11" s="16"/>
      <c r="I11" s="12"/>
      <c r="J11" s="16"/>
      <c r="K11" s="12"/>
      <c r="L11" s="16"/>
      <c r="M11" s="12">
        <v>309</v>
      </c>
      <c r="N11" s="16">
        <v>18</v>
      </c>
      <c r="O11" s="12"/>
      <c r="P11" s="16"/>
      <c r="Q11" s="12">
        <v>123</v>
      </c>
      <c r="R11" s="16">
        <v>16</v>
      </c>
      <c r="S11" s="12">
        <v>83</v>
      </c>
      <c r="T11" s="31">
        <v>9</v>
      </c>
      <c r="U11" s="12"/>
      <c r="V11" s="16"/>
      <c r="W11" s="12">
        <v>61</v>
      </c>
      <c r="X11" s="16">
        <v>15</v>
      </c>
      <c r="Y11" s="12">
        <v>501</v>
      </c>
      <c r="Z11" s="16">
        <v>26</v>
      </c>
      <c r="AA11" s="12">
        <v>147</v>
      </c>
      <c r="AB11" s="16">
        <v>15</v>
      </c>
      <c r="AC11" s="12">
        <v>57</v>
      </c>
      <c r="AD11" s="16">
        <v>17</v>
      </c>
      <c r="AE11" s="12"/>
      <c r="AF11" s="16"/>
      <c r="AG11" s="12"/>
      <c r="AH11" s="16"/>
      <c r="AI11" s="12"/>
      <c r="AJ11" s="16"/>
      <c r="AK11" s="12"/>
      <c r="AL11" s="16"/>
      <c r="AM11" s="12"/>
      <c r="AN11" s="16"/>
      <c r="AO11" s="12"/>
      <c r="AP11" s="16"/>
      <c r="AQ11" s="12"/>
      <c r="AR11" s="16"/>
      <c r="AT11" s="1"/>
    </row>
    <row r="12" spans="1:46" ht="12.75">
      <c r="A12" s="1" t="s">
        <v>44</v>
      </c>
      <c r="C12" s="8">
        <v>10</v>
      </c>
      <c r="D12" s="30">
        <f t="shared" si="0"/>
        <v>115</v>
      </c>
      <c r="E12" s="12">
        <v>1506</v>
      </c>
      <c r="F12" s="16">
        <v>12</v>
      </c>
      <c r="G12" s="12">
        <v>526</v>
      </c>
      <c r="H12" s="16">
        <v>11</v>
      </c>
      <c r="I12" s="12">
        <v>170</v>
      </c>
      <c r="J12" s="16">
        <v>5</v>
      </c>
      <c r="K12" s="12"/>
      <c r="L12" s="16"/>
      <c r="M12" s="12">
        <v>671</v>
      </c>
      <c r="N12" s="16">
        <v>11</v>
      </c>
      <c r="O12" s="12"/>
      <c r="P12" s="16"/>
      <c r="Q12" s="12">
        <v>227</v>
      </c>
      <c r="R12" s="16">
        <v>12</v>
      </c>
      <c r="S12" s="12">
        <v>165</v>
      </c>
      <c r="T12" s="16">
        <v>7</v>
      </c>
      <c r="U12" s="12">
        <v>286</v>
      </c>
      <c r="V12" s="16">
        <v>16</v>
      </c>
      <c r="W12" s="12">
        <v>127</v>
      </c>
      <c r="X12" s="16">
        <v>12</v>
      </c>
      <c r="Y12" s="12">
        <v>1927</v>
      </c>
      <c r="Z12" s="16">
        <v>22</v>
      </c>
      <c r="AA12" s="12"/>
      <c r="AB12" s="16"/>
      <c r="AC12" s="12"/>
      <c r="AD12" s="16"/>
      <c r="AE12" s="12">
        <v>193</v>
      </c>
      <c r="AF12" s="16">
        <v>7</v>
      </c>
      <c r="AG12" s="12"/>
      <c r="AH12" s="16"/>
      <c r="AI12" s="12"/>
      <c r="AJ12" s="16"/>
      <c r="AK12" s="12"/>
      <c r="AL12" s="16"/>
      <c r="AM12" s="12"/>
      <c r="AN12" s="16"/>
      <c r="AO12" s="12"/>
      <c r="AP12" s="16"/>
      <c r="AQ12" s="12"/>
      <c r="AR12" s="16"/>
      <c r="AT12" s="1"/>
    </row>
    <row r="13" spans="1:46" ht="12.75">
      <c r="A13" s="1" t="s">
        <v>38</v>
      </c>
      <c r="C13" s="8">
        <v>8</v>
      </c>
      <c r="D13" s="30">
        <f t="shared" si="0"/>
        <v>110</v>
      </c>
      <c r="E13" s="12">
        <v>1124</v>
      </c>
      <c r="F13" s="16">
        <v>14</v>
      </c>
      <c r="G13" s="12">
        <v>446</v>
      </c>
      <c r="H13" s="16">
        <v>13</v>
      </c>
      <c r="I13" s="12"/>
      <c r="J13" s="16"/>
      <c r="K13" s="12"/>
      <c r="L13" s="16"/>
      <c r="M13" s="12">
        <v>573</v>
      </c>
      <c r="N13" s="16">
        <v>12</v>
      </c>
      <c r="O13" s="12"/>
      <c r="P13" s="16"/>
      <c r="Q13" s="12"/>
      <c r="R13" s="16"/>
      <c r="S13" s="12"/>
      <c r="T13" s="16"/>
      <c r="U13" s="12">
        <v>394</v>
      </c>
      <c r="V13" s="16">
        <v>11</v>
      </c>
      <c r="W13" s="12"/>
      <c r="X13" s="16"/>
      <c r="Y13" s="12">
        <v>1347</v>
      </c>
      <c r="Z13" s="16">
        <v>23</v>
      </c>
      <c r="AA13" s="12">
        <v>209</v>
      </c>
      <c r="AB13" s="16">
        <v>14</v>
      </c>
      <c r="AC13" s="12">
        <v>99</v>
      </c>
      <c r="AD13" s="16">
        <v>15</v>
      </c>
      <c r="AE13" s="12">
        <v>185</v>
      </c>
      <c r="AF13" s="16">
        <v>8</v>
      </c>
      <c r="AG13" s="12"/>
      <c r="AH13" s="16"/>
      <c r="AI13" s="12"/>
      <c r="AJ13" s="16"/>
      <c r="AK13" s="12"/>
      <c r="AL13" s="16"/>
      <c r="AM13" s="12"/>
      <c r="AN13" s="16"/>
      <c r="AO13" s="12"/>
      <c r="AP13" s="16"/>
      <c r="AQ13" s="12"/>
      <c r="AR13" s="16"/>
      <c r="AT13" s="1"/>
    </row>
    <row r="14" spans="1:46" ht="15.75">
      <c r="A14" s="1" t="s">
        <v>55</v>
      </c>
      <c r="C14" s="8">
        <v>9</v>
      </c>
      <c r="D14" s="30">
        <f t="shared" si="0"/>
        <v>103</v>
      </c>
      <c r="E14" s="12">
        <v>2093</v>
      </c>
      <c r="F14" s="19">
        <v>11</v>
      </c>
      <c r="G14" s="12">
        <v>481</v>
      </c>
      <c r="H14" s="19">
        <v>12</v>
      </c>
      <c r="I14" s="12">
        <v>165</v>
      </c>
      <c r="J14" s="19">
        <v>6</v>
      </c>
      <c r="K14" s="12"/>
      <c r="L14" s="19"/>
      <c r="M14" s="12">
        <v>501</v>
      </c>
      <c r="N14" s="19">
        <v>13</v>
      </c>
      <c r="O14" s="12">
        <v>85</v>
      </c>
      <c r="P14" s="19">
        <v>5</v>
      </c>
      <c r="Q14" s="12">
        <v>206</v>
      </c>
      <c r="R14" s="19">
        <v>13</v>
      </c>
      <c r="S14" s="12"/>
      <c r="T14" s="19"/>
      <c r="U14" s="12">
        <v>266</v>
      </c>
      <c r="V14" s="19">
        <v>17</v>
      </c>
      <c r="W14" s="12"/>
      <c r="X14" s="19"/>
      <c r="Y14" s="12"/>
      <c r="Z14" s="19"/>
      <c r="AA14" s="12">
        <v>240</v>
      </c>
      <c r="AB14" s="19">
        <v>13</v>
      </c>
      <c r="AC14" s="12">
        <v>122</v>
      </c>
      <c r="AD14" s="19">
        <v>13</v>
      </c>
      <c r="AE14" s="12"/>
      <c r="AF14" s="19"/>
      <c r="AG14" s="12"/>
      <c r="AH14" s="19"/>
      <c r="AI14" s="12"/>
      <c r="AJ14" s="19"/>
      <c r="AK14" s="12"/>
      <c r="AL14" s="19"/>
      <c r="AM14" s="12"/>
      <c r="AN14" s="19"/>
      <c r="AO14" s="12"/>
      <c r="AP14" s="19"/>
      <c r="AQ14" s="12"/>
      <c r="AR14" s="19"/>
      <c r="AT14" s="1"/>
    </row>
    <row r="15" spans="1:46" ht="14.25">
      <c r="A15" s="1" t="s">
        <v>64</v>
      </c>
      <c r="C15" s="8">
        <v>8</v>
      </c>
      <c r="D15" s="30">
        <f t="shared" si="0"/>
        <v>97</v>
      </c>
      <c r="E15" s="12"/>
      <c r="F15" s="17"/>
      <c r="G15" s="12">
        <v>1196</v>
      </c>
      <c r="H15" s="17">
        <v>7</v>
      </c>
      <c r="I15" s="12"/>
      <c r="J15" s="17"/>
      <c r="K15" s="12"/>
      <c r="L15" s="17"/>
      <c r="M15" s="12">
        <v>454</v>
      </c>
      <c r="N15" s="17">
        <v>15</v>
      </c>
      <c r="O15" s="12"/>
      <c r="P15" s="17"/>
      <c r="Q15" s="12">
        <v>171</v>
      </c>
      <c r="R15" s="17">
        <v>14</v>
      </c>
      <c r="S15" s="12">
        <v>96</v>
      </c>
      <c r="T15" s="17">
        <v>8</v>
      </c>
      <c r="U15" s="12">
        <v>227</v>
      </c>
      <c r="V15" s="17">
        <v>18</v>
      </c>
      <c r="W15" s="12"/>
      <c r="X15" s="17"/>
      <c r="Y15" s="12"/>
      <c r="Z15" s="17"/>
      <c r="AA15" s="12">
        <v>241</v>
      </c>
      <c r="AB15" s="17">
        <v>12</v>
      </c>
      <c r="AC15" s="12">
        <v>105</v>
      </c>
      <c r="AD15" s="17">
        <v>14</v>
      </c>
      <c r="AE15" s="12">
        <v>137</v>
      </c>
      <c r="AF15" s="17">
        <v>9</v>
      </c>
      <c r="AG15" s="12"/>
      <c r="AH15" s="17"/>
      <c r="AI15" s="12"/>
      <c r="AJ15" s="17"/>
      <c r="AK15" s="12"/>
      <c r="AL15" s="17"/>
      <c r="AM15" s="12"/>
      <c r="AN15" s="17"/>
      <c r="AO15" s="12"/>
      <c r="AP15" s="17"/>
      <c r="AQ15" s="12"/>
      <c r="AR15" s="17"/>
      <c r="AT15" s="1"/>
    </row>
    <row r="16" spans="1:46" ht="15.75">
      <c r="A16" s="1" t="s">
        <v>59</v>
      </c>
      <c r="C16" s="8">
        <v>5</v>
      </c>
      <c r="D16" s="30">
        <f t="shared" si="0"/>
        <v>94</v>
      </c>
      <c r="E16" s="12"/>
      <c r="F16" s="19"/>
      <c r="G16" s="12">
        <v>277</v>
      </c>
      <c r="H16" s="19">
        <v>15</v>
      </c>
      <c r="I16" s="12"/>
      <c r="J16" s="19"/>
      <c r="K16" s="12"/>
      <c r="L16" s="19"/>
      <c r="M16" s="12">
        <v>166</v>
      </c>
      <c r="N16" s="19">
        <v>19</v>
      </c>
      <c r="O16" s="12"/>
      <c r="P16" s="19"/>
      <c r="Q16" s="12"/>
      <c r="R16" s="19"/>
      <c r="S16" s="12"/>
      <c r="T16" s="19"/>
      <c r="U16" s="12">
        <v>150</v>
      </c>
      <c r="V16" s="19">
        <v>21</v>
      </c>
      <c r="W16" s="12">
        <v>64</v>
      </c>
      <c r="X16" s="19">
        <v>14</v>
      </c>
      <c r="Y16" s="12">
        <v>566</v>
      </c>
      <c r="Z16" s="19">
        <v>25</v>
      </c>
      <c r="AA16" s="12"/>
      <c r="AB16" s="19"/>
      <c r="AC16" s="12"/>
      <c r="AD16" s="19"/>
      <c r="AE16" s="12"/>
      <c r="AF16" s="19"/>
      <c r="AG16" s="12"/>
      <c r="AH16" s="19"/>
      <c r="AI16" s="12"/>
      <c r="AJ16" s="19"/>
      <c r="AK16" s="12"/>
      <c r="AL16" s="19"/>
      <c r="AM16" s="12"/>
      <c r="AN16" s="19"/>
      <c r="AO16" s="12"/>
      <c r="AP16" s="19"/>
      <c r="AQ16" s="12"/>
      <c r="AR16" s="19"/>
      <c r="AT16" s="1"/>
    </row>
    <row r="17" spans="1:46" ht="12.75">
      <c r="A17" s="1" t="s">
        <v>32</v>
      </c>
      <c r="C17" s="8">
        <v>7</v>
      </c>
      <c r="D17" s="30">
        <f t="shared" si="0"/>
        <v>93</v>
      </c>
      <c r="E17" s="12">
        <v>1176</v>
      </c>
      <c r="F17" s="16">
        <v>13</v>
      </c>
      <c r="G17" s="12">
        <v>335</v>
      </c>
      <c r="H17" s="16">
        <v>14</v>
      </c>
      <c r="I17" s="12">
        <v>160</v>
      </c>
      <c r="J17" s="16">
        <v>7</v>
      </c>
      <c r="K17" s="12"/>
      <c r="L17" s="16"/>
      <c r="M17" s="12">
        <v>499</v>
      </c>
      <c r="N17" s="16">
        <v>14</v>
      </c>
      <c r="O17" s="12"/>
      <c r="P17" s="16"/>
      <c r="Q17" s="12">
        <v>253</v>
      </c>
      <c r="R17" s="16">
        <v>11</v>
      </c>
      <c r="S17" s="12"/>
      <c r="T17" s="16"/>
      <c r="U17" s="12">
        <v>335</v>
      </c>
      <c r="V17" s="16">
        <v>13</v>
      </c>
      <c r="W17" s="12"/>
      <c r="X17" s="16"/>
      <c r="Y17" s="12">
        <v>2839</v>
      </c>
      <c r="Z17" s="16">
        <v>21</v>
      </c>
      <c r="AA17" s="12"/>
      <c r="AB17" s="16"/>
      <c r="AC17" s="12"/>
      <c r="AD17" s="16"/>
      <c r="AE17" s="12"/>
      <c r="AF17" s="16"/>
      <c r="AG17" s="12"/>
      <c r="AH17" s="16"/>
      <c r="AI17" s="12"/>
      <c r="AJ17" s="16"/>
      <c r="AK17" s="12"/>
      <c r="AL17" s="16"/>
      <c r="AM17" s="12"/>
      <c r="AN17" s="16"/>
      <c r="AO17" s="12"/>
      <c r="AP17" s="16"/>
      <c r="AQ17" s="12"/>
      <c r="AR17" s="16"/>
      <c r="AT17" s="1"/>
    </row>
    <row r="18" spans="1:46" ht="15.75">
      <c r="A18" s="1" t="s">
        <v>58</v>
      </c>
      <c r="C18" s="8">
        <v>5</v>
      </c>
      <c r="D18" s="30">
        <f t="shared" si="0"/>
        <v>84</v>
      </c>
      <c r="E18" s="12">
        <v>165</v>
      </c>
      <c r="F18" s="19">
        <v>18</v>
      </c>
      <c r="G18" s="12">
        <v>108</v>
      </c>
      <c r="H18" s="19">
        <v>19</v>
      </c>
      <c r="I18" s="12"/>
      <c r="J18" s="19"/>
      <c r="K18" s="12"/>
      <c r="L18" s="19"/>
      <c r="M18" s="12">
        <v>110</v>
      </c>
      <c r="N18" s="19">
        <v>20</v>
      </c>
      <c r="O18" s="12"/>
      <c r="P18" s="19"/>
      <c r="Q18" s="12">
        <v>116</v>
      </c>
      <c r="R18" s="19">
        <v>17</v>
      </c>
      <c r="S18" s="12">
        <v>70</v>
      </c>
      <c r="T18" s="19">
        <v>10</v>
      </c>
      <c r="U18" s="12"/>
      <c r="V18" s="19"/>
      <c r="W18" s="12"/>
      <c r="X18" s="19"/>
      <c r="Y18" s="12"/>
      <c r="Z18" s="19"/>
      <c r="AA18" s="12"/>
      <c r="AB18" s="19"/>
      <c r="AC18" s="12"/>
      <c r="AD18" s="19"/>
      <c r="AE18" s="12"/>
      <c r="AF18" s="19"/>
      <c r="AG18" s="12"/>
      <c r="AH18" s="19"/>
      <c r="AI18" s="12"/>
      <c r="AJ18" s="19"/>
      <c r="AK18" s="12"/>
      <c r="AL18" s="19"/>
      <c r="AM18" s="12"/>
      <c r="AN18" s="19"/>
      <c r="AO18" s="12"/>
      <c r="AP18" s="19"/>
      <c r="AQ18" s="12"/>
      <c r="AR18" s="19"/>
      <c r="AT18" s="1"/>
    </row>
    <row r="19" spans="1:46" ht="15.75">
      <c r="A19" s="25" t="s">
        <v>54</v>
      </c>
      <c r="C19" s="8">
        <v>4</v>
      </c>
      <c r="D19" s="30">
        <f t="shared" si="0"/>
        <v>54</v>
      </c>
      <c r="E19" s="12"/>
      <c r="F19" s="19"/>
      <c r="G19" s="12">
        <v>895</v>
      </c>
      <c r="H19" s="27">
        <v>14</v>
      </c>
      <c r="I19" s="12"/>
      <c r="J19" s="19"/>
      <c r="K19" s="12"/>
      <c r="L19" s="19"/>
      <c r="M19" s="12">
        <v>771</v>
      </c>
      <c r="N19" s="19">
        <v>12</v>
      </c>
      <c r="O19" s="12"/>
      <c r="P19" s="19"/>
      <c r="Q19" s="12"/>
      <c r="R19" s="19"/>
      <c r="S19" s="12"/>
      <c r="T19" s="19"/>
      <c r="U19" s="12">
        <v>369</v>
      </c>
      <c r="V19" s="19">
        <v>14</v>
      </c>
      <c r="W19" s="12"/>
      <c r="X19" s="19"/>
      <c r="Y19" s="12"/>
      <c r="Z19" s="19"/>
      <c r="AA19" s="12"/>
      <c r="AB19" s="19"/>
      <c r="AC19" s="12">
        <v>147</v>
      </c>
      <c r="AD19" s="19">
        <v>14</v>
      </c>
      <c r="AE19" s="12"/>
      <c r="AF19" s="19"/>
      <c r="AG19" s="12"/>
      <c r="AH19" s="19"/>
      <c r="AI19" s="12"/>
      <c r="AJ19" s="19"/>
      <c r="AK19" s="12"/>
      <c r="AL19" s="19"/>
      <c r="AM19" s="12"/>
      <c r="AN19" s="19"/>
      <c r="AO19" s="12"/>
      <c r="AP19" s="19"/>
      <c r="AQ19" s="12"/>
      <c r="AR19" s="19"/>
      <c r="AT19" s="1"/>
    </row>
    <row r="20" spans="1:46" ht="15.75">
      <c r="A20" s="1" t="s">
        <v>56</v>
      </c>
      <c r="C20" s="8">
        <v>3</v>
      </c>
      <c r="D20" s="30">
        <f t="shared" si="0"/>
        <v>53</v>
      </c>
      <c r="E20" s="12">
        <v>880</v>
      </c>
      <c r="F20" s="19">
        <v>15</v>
      </c>
      <c r="G20" s="12">
        <v>259</v>
      </c>
      <c r="H20" s="19">
        <v>16</v>
      </c>
      <c r="I20" s="12"/>
      <c r="J20" s="19"/>
      <c r="K20" s="12"/>
      <c r="L20" s="19"/>
      <c r="M20" s="12"/>
      <c r="N20" s="19"/>
      <c r="O20" s="12"/>
      <c r="P20" s="19"/>
      <c r="Q20" s="12"/>
      <c r="R20" s="19"/>
      <c r="S20" s="12"/>
      <c r="T20" s="19"/>
      <c r="U20" s="12">
        <v>143</v>
      </c>
      <c r="V20" s="19">
        <v>22</v>
      </c>
      <c r="W20" s="12"/>
      <c r="X20" s="19"/>
      <c r="Y20" s="12"/>
      <c r="Z20" s="19"/>
      <c r="AA20" s="12"/>
      <c r="AB20" s="19"/>
      <c r="AC20" s="12"/>
      <c r="AD20" s="19"/>
      <c r="AE20" s="12"/>
      <c r="AF20" s="19"/>
      <c r="AG20" s="12"/>
      <c r="AH20" s="19"/>
      <c r="AI20" s="12"/>
      <c r="AJ20" s="19"/>
      <c r="AK20" s="12"/>
      <c r="AL20" s="19"/>
      <c r="AM20" s="12"/>
      <c r="AN20" s="19"/>
      <c r="AO20" s="12"/>
      <c r="AP20" s="19"/>
      <c r="AQ20" s="12"/>
      <c r="AR20" s="19"/>
      <c r="AT20" s="1"/>
    </row>
    <row r="21" spans="1:46" ht="12.75">
      <c r="A21" s="1" t="s">
        <v>67</v>
      </c>
      <c r="C21" s="8">
        <v>3</v>
      </c>
      <c r="D21" s="30">
        <f t="shared" si="0"/>
        <v>52</v>
      </c>
      <c r="E21" s="12"/>
      <c r="F21" s="18"/>
      <c r="G21" s="12"/>
      <c r="H21" s="18"/>
      <c r="I21" s="12"/>
      <c r="J21" s="18"/>
      <c r="K21" s="12"/>
      <c r="L21" s="18"/>
      <c r="M21" s="12">
        <v>310</v>
      </c>
      <c r="N21" s="16">
        <v>17</v>
      </c>
      <c r="O21" s="12"/>
      <c r="P21" s="18"/>
      <c r="Q21" s="12"/>
      <c r="R21" s="18"/>
      <c r="S21" s="12"/>
      <c r="T21" s="18"/>
      <c r="U21" s="12">
        <v>202</v>
      </c>
      <c r="V21" s="16">
        <v>19</v>
      </c>
      <c r="W21" s="12"/>
      <c r="X21" s="18"/>
      <c r="Y21" s="12"/>
      <c r="Z21" s="18"/>
      <c r="AA21" s="12"/>
      <c r="AB21" s="18"/>
      <c r="AC21" s="12">
        <v>73</v>
      </c>
      <c r="AD21" s="16">
        <v>16</v>
      </c>
      <c r="AE21" s="12"/>
      <c r="AF21" s="18"/>
      <c r="AG21" s="12"/>
      <c r="AH21" s="18"/>
      <c r="AI21" s="12"/>
      <c r="AJ21" s="18"/>
      <c r="AK21" s="12"/>
      <c r="AL21" s="18"/>
      <c r="AM21" s="12"/>
      <c r="AN21" s="18"/>
      <c r="AO21" s="12"/>
      <c r="AP21" s="18"/>
      <c r="AQ21" s="12"/>
      <c r="AR21" s="18"/>
      <c r="AT21" s="1"/>
    </row>
    <row r="22" spans="1:46" ht="15.75">
      <c r="A22" s="1" t="s">
        <v>53</v>
      </c>
      <c r="C22" s="8">
        <v>3</v>
      </c>
      <c r="D22" s="30">
        <f t="shared" si="0"/>
        <v>32</v>
      </c>
      <c r="E22" s="12"/>
      <c r="F22" s="19"/>
      <c r="G22" s="12"/>
      <c r="H22" s="19"/>
      <c r="I22" s="12"/>
      <c r="J22" s="19"/>
      <c r="K22" s="12"/>
      <c r="L22" s="19"/>
      <c r="M22" s="12">
        <v>1221</v>
      </c>
      <c r="N22" s="19">
        <v>7</v>
      </c>
      <c r="O22" s="12"/>
      <c r="P22" s="19"/>
      <c r="Q22" s="12"/>
      <c r="R22" s="19"/>
      <c r="S22" s="12"/>
      <c r="T22" s="19"/>
      <c r="U22" s="12">
        <v>334</v>
      </c>
      <c r="V22" s="19">
        <v>14</v>
      </c>
      <c r="W22" s="12"/>
      <c r="X22" s="19"/>
      <c r="Y22" s="12"/>
      <c r="Z22" s="19"/>
      <c r="AA22" s="12">
        <v>328</v>
      </c>
      <c r="AB22" s="19">
        <v>11</v>
      </c>
      <c r="AC22" s="12"/>
      <c r="AD22" s="19"/>
      <c r="AE22" s="12"/>
      <c r="AF22" s="19"/>
      <c r="AG22" s="12"/>
      <c r="AH22" s="19"/>
      <c r="AI22" s="12"/>
      <c r="AJ22" s="19"/>
      <c r="AK22" s="12"/>
      <c r="AL22" s="19"/>
      <c r="AM22" s="12"/>
      <c r="AN22" s="19"/>
      <c r="AO22" s="12"/>
      <c r="AP22" s="19"/>
      <c r="AQ22" s="12"/>
      <c r="AR22" s="19"/>
      <c r="AT22" s="1"/>
    </row>
    <row r="23" spans="1:46" ht="15.75">
      <c r="A23" s="25" t="s">
        <v>63</v>
      </c>
      <c r="C23" s="8">
        <v>3</v>
      </c>
      <c r="D23" s="30">
        <f t="shared" si="0"/>
        <v>32</v>
      </c>
      <c r="E23" s="12"/>
      <c r="F23" s="17"/>
      <c r="G23" s="12">
        <v>1124</v>
      </c>
      <c r="H23" s="27">
        <v>12</v>
      </c>
      <c r="I23" s="12"/>
      <c r="J23" s="17"/>
      <c r="K23" s="12"/>
      <c r="L23" s="17"/>
      <c r="M23" s="12">
        <v>1194</v>
      </c>
      <c r="N23" s="17">
        <v>8</v>
      </c>
      <c r="O23" s="12"/>
      <c r="P23" s="17"/>
      <c r="Q23" s="12"/>
      <c r="R23" s="17"/>
      <c r="S23" s="12"/>
      <c r="T23" s="17"/>
      <c r="U23" s="12"/>
      <c r="V23" s="17"/>
      <c r="W23" s="12"/>
      <c r="X23" s="17"/>
      <c r="Y23" s="12"/>
      <c r="Z23" s="17"/>
      <c r="AA23" s="12"/>
      <c r="AB23" s="17"/>
      <c r="AC23" s="12">
        <v>160</v>
      </c>
      <c r="AD23" s="17">
        <v>12</v>
      </c>
      <c r="AE23" s="12"/>
      <c r="AF23" s="17"/>
      <c r="AG23" s="12"/>
      <c r="AH23" s="17"/>
      <c r="AI23" s="12"/>
      <c r="AJ23" s="17"/>
      <c r="AK23" s="12"/>
      <c r="AL23" s="17"/>
      <c r="AM23" s="12"/>
      <c r="AN23" s="17"/>
      <c r="AO23" s="12"/>
      <c r="AP23" s="17"/>
      <c r="AQ23" s="12"/>
      <c r="AR23" s="17"/>
      <c r="AT23" s="1"/>
    </row>
    <row r="24" spans="1:46" ht="12.75">
      <c r="A24" s="1" t="s">
        <v>33</v>
      </c>
      <c r="C24" s="8">
        <v>2</v>
      </c>
      <c r="D24" s="30">
        <f t="shared" si="0"/>
        <v>26</v>
      </c>
      <c r="E24" s="12"/>
      <c r="F24" s="16"/>
      <c r="G24" s="12"/>
      <c r="H24" s="16"/>
      <c r="I24" s="12"/>
      <c r="J24" s="16"/>
      <c r="K24" s="12"/>
      <c r="L24" s="16"/>
      <c r="M24" s="12"/>
      <c r="N24" s="16"/>
      <c r="O24" s="12"/>
      <c r="P24" s="16"/>
      <c r="Q24" s="12"/>
      <c r="R24" s="16"/>
      <c r="S24" s="12"/>
      <c r="T24" s="16"/>
      <c r="U24" s="12">
        <v>303</v>
      </c>
      <c r="V24" s="16">
        <v>15</v>
      </c>
      <c r="W24" s="12">
        <v>134</v>
      </c>
      <c r="X24" s="16">
        <v>11</v>
      </c>
      <c r="Y24" s="12"/>
      <c r="Z24" s="16"/>
      <c r="AA24" s="12"/>
      <c r="AB24" s="16"/>
      <c r="AC24" s="12"/>
      <c r="AD24" s="16"/>
      <c r="AE24" s="12"/>
      <c r="AF24" s="16"/>
      <c r="AG24" s="12"/>
      <c r="AH24" s="16"/>
      <c r="AI24" s="12"/>
      <c r="AJ24" s="16"/>
      <c r="AK24" s="12"/>
      <c r="AL24" s="16"/>
      <c r="AM24" s="12"/>
      <c r="AN24" s="16"/>
      <c r="AO24" s="12"/>
      <c r="AP24" s="16"/>
      <c r="AQ24" s="12"/>
      <c r="AR24" s="16"/>
      <c r="AT24" s="1"/>
    </row>
    <row r="25" spans="1:46" ht="14.25">
      <c r="A25" s="25" t="s">
        <v>61</v>
      </c>
      <c r="C25" s="8">
        <v>2</v>
      </c>
      <c r="D25" s="30">
        <f t="shared" si="0"/>
        <v>18</v>
      </c>
      <c r="E25" s="12"/>
      <c r="F25" s="17"/>
      <c r="G25" s="12"/>
      <c r="H25" s="17"/>
      <c r="I25" s="12">
        <v>42</v>
      </c>
      <c r="J25" s="17">
        <v>8</v>
      </c>
      <c r="K25" s="12"/>
      <c r="L25" s="17"/>
      <c r="M25" s="12">
        <v>934</v>
      </c>
      <c r="N25" s="17">
        <v>10</v>
      </c>
      <c r="O25" s="12"/>
      <c r="P25" s="17"/>
      <c r="Q25" s="12"/>
      <c r="R25" s="17"/>
      <c r="S25" s="12"/>
      <c r="T25" s="17"/>
      <c r="U25" s="12"/>
      <c r="V25" s="17"/>
      <c r="W25" s="12"/>
      <c r="X25" s="17"/>
      <c r="Y25" s="12"/>
      <c r="Z25" s="17"/>
      <c r="AA25" s="12"/>
      <c r="AB25" s="17"/>
      <c r="AC25" s="12"/>
      <c r="AD25" s="17"/>
      <c r="AE25" s="12"/>
      <c r="AF25" s="17"/>
      <c r="AG25" s="12"/>
      <c r="AH25" s="17"/>
      <c r="AI25" s="12"/>
      <c r="AJ25" s="17"/>
      <c r="AK25" s="12"/>
      <c r="AL25" s="17"/>
      <c r="AM25" s="12"/>
      <c r="AN25" s="17"/>
      <c r="AO25" s="12"/>
      <c r="AP25" s="17"/>
      <c r="AQ25" s="12"/>
      <c r="AR25" s="17"/>
      <c r="AT25" s="1"/>
    </row>
    <row r="26" spans="1:44" ht="14.25">
      <c r="A26" s="25" t="s">
        <v>65</v>
      </c>
      <c r="C26" s="8">
        <v>1</v>
      </c>
      <c r="D26" s="30">
        <f t="shared" si="0"/>
        <v>10</v>
      </c>
      <c r="E26" s="12"/>
      <c r="F26" s="17"/>
      <c r="G26" s="12">
        <v>1195</v>
      </c>
      <c r="H26" s="28">
        <v>10</v>
      </c>
      <c r="I26" s="12"/>
      <c r="J26" s="17"/>
      <c r="K26" s="12"/>
      <c r="L26" s="17"/>
      <c r="M26" s="12"/>
      <c r="N26" s="17"/>
      <c r="O26" s="12"/>
      <c r="P26" s="17"/>
      <c r="Q26" s="12"/>
      <c r="R26" s="17"/>
      <c r="S26" s="12"/>
      <c r="T26" s="17"/>
      <c r="U26" s="12"/>
      <c r="V26" s="17"/>
      <c r="W26" s="12"/>
      <c r="X26" s="17"/>
      <c r="Y26" s="12"/>
      <c r="Z26" s="17"/>
      <c r="AA26" s="12"/>
      <c r="AB26" s="17"/>
      <c r="AC26" s="12"/>
      <c r="AD26" s="17"/>
      <c r="AE26" s="12"/>
      <c r="AF26" s="17"/>
      <c r="AG26" s="12"/>
      <c r="AH26" s="17"/>
      <c r="AI26" s="12"/>
      <c r="AJ26" s="17"/>
      <c r="AK26" s="12"/>
      <c r="AL26" s="17"/>
      <c r="AM26" s="12"/>
      <c r="AN26" s="17"/>
      <c r="AO26" s="12"/>
      <c r="AP26" s="17"/>
      <c r="AQ26" s="12"/>
      <c r="AR26" s="17"/>
    </row>
    <row r="27" spans="1:44" ht="15.75">
      <c r="A27" s="25" t="s">
        <v>52</v>
      </c>
      <c r="C27" s="8">
        <v>1</v>
      </c>
      <c r="D27" s="30">
        <f t="shared" si="0"/>
        <v>6</v>
      </c>
      <c r="E27" s="12"/>
      <c r="F27" s="19"/>
      <c r="G27" s="12"/>
      <c r="H27" s="19"/>
      <c r="I27" s="12">
        <v>47</v>
      </c>
      <c r="J27" s="19">
        <v>6</v>
      </c>
      <c r="K27" s="12"/>
      <c r="L27" s="19"/>
      <c r="M27" s="12"/>
      <c r="N27" s="19"/>
      <c r="O27" s="12"/>
      <c r="P27" s="19"/>
      <c r="Q27" s="12"/>
      <c r="R27" s="19"/>
      <c r="S27" s="12"/>
      <c r="T27" s="19"/>
      <c r="U27" s="12"/>
      <c r="V27" s="19"/>
      <c r="W27" s="12"/>
      <c r="X27" s="19"/>
      <c r="Y27" s="12"/>
      <c r="Z27" s="19"/>
      <c r="AA27" s="12"/>
      <c r="AB27" s="19"/>
      <c r="AC27" s="12"/>
      <c r="AD27" s="19"/>
      <c r="AE27" s="12"/>
      <c r="AF27" s="19"/>
      <c r="AG27" s="12"/>
      <c r="AH27" s="19"/>
      <c r="AI27" s="12"/>
      <c r="AJ27" s="19"/>
      <c r="AK27" s="12"/>
      <c r="AL27" s="19"/>
      <c r="AM27" s="12"/>
      <c r="AN27" s="19"/>
      <c r="AO27" s="12"/>
      <c r="AP27" s="19"/>
      <c r="AQ27" s="12"/>
      <c r="AR27" s="19"/>
    </row>
    <row r="28" spans="1:44" ht="15.75">
      <c r="A28" s="1" t="s">
        <v>50</v>
      </c>
      <c r="C28" s="8">
        <v>0</v>
      </c>
      <c r="D28" s="30">
        <f t="shared" si="0"/>
        <v>0</v>
      </c>
      <c r="E28" s="12"/>
      <c r="F28" s="19"/>
      <c r="G28" s="12"/>
      <c r="H28" s="19"/>
      <c r="I28" s="12"/>
      <c r="J28" s="19"/>
      <c r="K28" s="12"/>
      <c r="L28" s="19"/>
      <c r="M28" s="12"/>
      <c r="N28" s="19"/>
      <c r="O28" s="12"/>
      <c r="P28" s="19"/>
      <c r="Q28" s="12"/>
      <c r="R28" s="19"/>
      <c r="S28" s="12"/>
      <c r="T28" s="19"/>
      <c r="U28" s="12"/>
      <c r="V28" s="19"/>
      <c r="W28" s="12"/>
      <c r="X28" s="19"/>
      <c r="Y28" s="12"/>
      <c r="Z28" s="19"/>
      <c r="AA28" s="12"/>
      <c r="AB28" s="19"/>
      <c r="AC28" s="12"/>
      <c r="AD28" s="19"/>
      <c r="AE28" s="12"/>
      <c r="AF28" s="19"/>
      <c r="AG28" s="12"/>
      <c r="AH28" s="19"/>
      <c r="AI28" s="12"/>
      <c r="AJ28" s="19"/>
      <c r="AK28" s="12"/>
      <c r="AL28" s="19"/>
      <c r="AM28" s="12"/>
      <c r="AN28" s="19"/>
      <c r="AO28" s="12"/>
      <c r="AP28" s="19"/>
      <c r="AQ28" s="12"/>
      <c r="AR28" s="19"/>
    </row>
    <row r="29" spans="1:44" ht="14.25">
      <c r="A29" s="1" t="s">
        <v>45</v>
      </c>
      <c r="C29" s="8">
        <v>0</v>
      </c>
      <c r="D29" s="30">
        <f t="shared" si="0"/>
        <v>0</v>
      </c>
      <c r="E29" s="12"/>
      <c r="F29" s="17"/>
      <c r="G29" s="12"/>
      <c r="H29" s="17"/>
      <c r="I29" s="12"/>
      <c r="J29" s="17"/>
      <c r="K29" s="12"/>
      <c r="L29" s="17"/>
      <c r="M29" s="12"/>
      <c r="N29" s="17"/>
      <c r="O29" s="12"/>
      <c r="P29" s="17"/>
      <c r="Q29" s="12"/>
      <c r="R29" s="17"/>
      <c r="S29" s="12"/>
      <c r="T29" s="17"/>
      <c r="U29" s="12"/>
      <c r="V29" s="17"/>
      <c r="W29" s="12"/>
      <c r="X29" s="17"/>
      <c r="Y29" s="12"/>
      <c r="Z29" s="17"/>
      <c r="AA29" s="12"/>
      <c r="AB29" s="17"/>
      <c r="AC29" s="12"/>
      <c r="AD29" s="17"/>
      <c r="AE29" s="12"/>
      <c r="AF29" s="17"/>
      <c r="AG29" s="12"/>
      <c r="AH29" s="17"/>
      <c r="AI29" s="12"/>
      <c r="AJ29" s="17"/>
      <c r="AK29" s="12"/>
      <c r="AL29" s="17"/>
      <c r="AM29" s="12"/>
      <c r="AN29" s="17"/>
      <c r="AO29" s="12"/>
      <c r="AP29" s="17"/>
      <c r="AQ29" s="12"/>
      <c r="AR29" s="17"/>
    </row>
    <row r="30" spans="1:44" ht="12.75">
      <c r="A30" s="1" t="s">
        <v>46</v>
      </c>
      <c r="C30" s="8">
        <v>0</v>
      </c>
      <c r="D30" s="30">
        <f t="shared" si="0"/>
        <v>0</v>
      </c>
      <c r="E30" s="12"/>
      <c r="F30" s="18"/>
      <c r="G30" s="12"/>
      <c r="H30" s="18"/>
      <c r="I30" s="12"/>
      <c r="J30" s="18"/>
      <c r="K30" s="12"/>
      <c r="L30" s="18"/>
      <c r="M30" s="12"/>
      <c r="N30" s="18"/>
      <c r="O30" s="12"/>
      <c r="P30" s="18"/>
      <c r="Q30" s="12"/>
      <c r="R30" s="18"/>
      <c r="S30" s="12"/>
      <c r="T30" s="18"/>
      <c r="U30" s="12"/>
      <c r="V30" s="18"/>
      <c r="W30" s="12"/>
      <c r="X30" s="18"/>
      <c r="Y30" s="12"/>
      <c r="Z30" s="18"/>
      <c r="AA30" s="12"/>
      <c r="AB30" s="18"/>
      <c r="AC30" s="12"/>
      <c r="AD30" s="18"/>
      <c r="AE30" s="12"/>
      <c r="AF30" s="18"/>
      <c r="AG30" s="12"/>
      <c r="AH30" s="18"/>
      <c r="AI30" s="12"/>
      <c r="AJ30" s="18"/>
      <c r="AK30" s="12"/>
      <c r="AL30" s="18"/>
      <c r="AM30" s="12"/>
      <c r="AN30" s="18"/>
      <c r="AO30" s="12"/>
      <c r="AP30" s="18"/>
      <c r="AQ30" s="12"/>
      <c r="AR30" s="18"/>
    </row>
    <row r="31" spans="1:44" ht="14.25">
      <c r="A31" s="1" t="s">
        <v>60</v>
      </c>
      <c r="C31" s="8">
        <v>0</v>
      </c>
      <c r="D31" s="30">
        <f t="shared" si="0"/>
        <v>0</v>
      </c>
      <c r="E31" s="12"/>
      <c r="F31" s="17"/>
      <c r="G31" s="12"/>
      <c r="H31" s="17"/>
      <c r="I31" s="12"/>
      <c r="J31" s="17"/>
      <c r="K31" s="12"/>
      <c r="L31" s="17"/>
      <c r="M31" s="12"/>
      <c r="N31" s="17"/>
      <c r="O31" s="12"/>
      <c r="P31" s="17"/>
      <c r="Q31" s="12"/>
      <c r="R31" s="17"/>
      <c r="S31" s="12"/>
      <c r="T31" s="17"/>
      <c r="U31" s="12"/>
      <c r="V31" s="17"/>
      <c r="W31" s="12"/>
      <c r="X31" s="17"/>
      <c r="Y31" s="12"/>
      <c r="Z31" s="17"/>
      <c r="AA31" s="12"/>
      <c r="AB31" s="17"/>
      <c r="AC31" s="12"/>
      <c r="AD31" s="17"/>
      <c r="AE31" s="12"/>
      <c r="AF31" s="17"/>
      <c r="AG31" s="12"/>
      <c r="AH31" s="17"/>
      <c r="AI31" s="12"/>
      <c r="AJ31" s="17"/>
      <c r="AK31" s="12"/>
      <c r="AL31" s="17"/>
      <c r="AM31" s="12"/>
      <c r="AN31" s="17"/>
      <c r="AO31" s="12"/>
      <c r="AP31" s="17"/>
      <c r="AQ31" s="12"/>
      <c r="AR31" s="17"/>
    </row>
    <row r="32" spans="1:44" ht="14.25">
      <c r="A32" s="25" t="s">
        <v>62</v>
      </c>
      <c r="C32" s="8">
        <v>0</v>
      </c>
      <c r="D32" s="30">
        <f t="shared" si="0"/>
        <v>0</v>
      </c>
      <c r="E32" s="12"/>
      <c r="F32" s="17"/>
      <c r="G32" s="12"/>
      <c r="H32" s="17"/>
      <c r="I32" s="12"/>
      <c r="J32" s="17"/>
      <c r="K32" s="12"/>
      <c r="L32" s="17"/>
      <c r="M32" s="12"/>
      <c r="N32" s="17"/>
      <c r="O32" s="12"/>
      <c r="P32" s="17"/>
      <c r="Q32" s="12"/>
      <c r="R32" s="17"/>
      <c r="S32" s="12"/>
      <c r="T32" s="17"/>
      <c r="U32" s="12"/>
      <c r="V32" s="17"/>
      <c r="W32" s="12"/>
      <c r="X32" s="17"/>
      <c r="Y32" s="12"/>
      <c r="Z32" s="17"/>
      <c r="AA32" s="12"/>
      <c r="AB32" s="17"/>
      <c r="AC32" s="12"/>
      <c r="AD32" s="17"/>
      <c r="AE32" s="12"/>
      <c r="AF32" s="17"/>
      <c r="AG32" s="12"/>
      <c r="AH32" s="17"/>
      <c r="AI32" s="12"/>
      <c r="AJ32" s="17"/>
      <c r="AK32" s="12"/>
      <c r="AL32" s="17"/>
      <c r="AM32" s="12"/>
      <c r="AN32" s="17"/>
      <c r="AO32" s="12"/>
      <c r="AP32" s="17"/>
      <c r="AQ32" s="12"/>
      <c r="AR32" s="17"/>
    </row>
    <row r="33" spans="4:44" ht="12.75">
      <c r="D33" s="30">
        <f t="shared" si="0"/>
        <v>0</v>
      </c>
      <c r="E33" s="12"/>
      <c r="F33" s="20"/>
      <c r="G33" s="12"/>
      <c r="H33" s="20"/>
      <c r="I33" s="12"/>
      <c r="J33" s="20"/>
      <c r="K33" s="12"/>
      <c r="L33" s="20"/>
      <c r="M33" s="12"/>
      <c r="N33" s="20"/>
      <c r="O33" s="12"/>
      <c r="P33" s="20"/>
      <c r="Q33" s="12"/>
      <c r="R33" s="20"/>
      <c r="S33" s="12"/>
      <c r="T33" s="20"/>
      <c r="U33" s="12"/>
      <c r="V33" s="20"/>
      <c r="W33" s="12"/>
      <c r="X33" s="20"/>
      <c r="Y33" s="12"/>
      <c r="Z33" s="20"/>
      <c r="AA33" s="12"/>
      <c r="AB33" s="20"/>
      <c r="AC33" s="12"/>
      <c r="AD33" s="20"/>
      <c r="AE33" s="12"/>
      <c r="AF33" s="20"/>
      <c r="AG33" s="12"/>
      <c r="AH33" s="20"/>
      <c r="AI33" s="12"/>
      <c r="AJ33" s="20"/>
      <c r="AK33" s="12"/>
      <c r="AL33" s="20"/>
      <c r="AM33" s="12"/>
      <c r="AN33" s="20"/>
      <c r="AO33" s="12"/>
      <c r="AP33" s="20"/>
      <c r="AQ33" s="12"/>
      <c r="AR33" s="20"/>
    </row>
    <row r="34" spans="4:44" ht="13.5" thickBot="1">
      <c r="D34" s="30">
        <f t="shared" si="0"/>
        <v>0</v>
      </c>
      <c r="E34" s="13"/>
      <c r="F34" s="21"/>
      <c r="G34" s="13"/>
      <c r="H34" s="21"/>
      <c r="I34" s="13"/>
      <c r="J34" s="21"/>
      <c r="K34" s="13"/>
      <c r="L34" s="21"/>
      <c r="M34" s="13"/>
      <c r="N34" s="21"/>
      <c r="O34" s="13"/>
      <c r="P34" s="21"/>
      <c r="Q34" s="13"/>
      <c r="R34" s="21"/>
      <c r="S34" s="13"/>
      <c r="T34" s="21"/>
      <c r="U34" s="13"/>
      <c r="V34" s="21"/>
      <c r="W34" s="13"/>
      <c r="X34" s="21"/>
      <c r="Y34" s="13"/>
      <c r="Z34" s="21"/>
      <c r="AA34" s="13"/>
      <c r="AB34" s="21"/>
      <c r="AC34" s="13"/>
      <c r="AD34" s="21"/>
      <c r="AE34" s="13"/>
      <c r="AF34" s="21"/>
      <c r="AG34" s="13"/>
      <c r="AH34" s="21"/>
      <c r="AI34" s="13"/>
      <c r="AJ34" s="21"/>
      <c r="AK34" s="13"/>
      <c r="AL34" s="21"/>
      <c r="AM34" s="13"/>
      <c r="AN34" s="21"/>
      <c r="AO34" s="13"/>
      <c r="AP34" s="21"/>
      <c r="AQ34" s="13"/>
      <c r="AR34" s="21"/>
    </row>
    <row r="35" spans="6:7" ht="12.75">
      <c r="F35" s="6"/>
      <c r="G35" s="6"/>
    </row>
    <row r="36" spans="6:7" ht="12.75">
      <c r="F36" s="6"/>
      <c r="G36" s="6"/>
    </row>
    <row r="37" spans="5:6" ht="19.5">
      <c r="E37" s="7" t="s">
        <v>19</v>
      </c>
      <c r="F37" s="7"/>
    </row>
    <row r="38" spans="7:8" ht="12.75">
      <c r="G38" s="2" t="s">
        <v>0</v>
      </c>
      <c r="H38" s="2"/>
    </row>
    <row r="39" spans="7:8" ht="12.75">
      <c r="G39" s="2" t="s">
        <v>20</v>
      </c>
      <c r="H39" s="2"/>
    </row>
    <row r="40" spans="7:8" ht="12.75">
      <c r="G40" s="3" t="s">
        <v>21</v>
      </c>
      <c r="H40" s="3"/>
    </row>
    <row r="41" spans="7:8" ht="13.5">
      <c r="G41" s="2" t="s">
        <v>28</v>
      </c>
      <c r="H41" s="2"/>
    </row>
    <row r="42" spans="7:8" ht="13.5">
      <c r="G42" s="2" t="s">
        <v>27</v>
      </c>
      <c r="H42" s="2"/>
    </row>
    <row r="43" spans="7:8" ht="13.5">
      <c r="G43" s="2" t="s">
        <v>26</v>
      </c>
      <c r="H43" s="2"/>
    </row>
    <row r="44" spans="7:8" ht="12.75">
      <c r="G44" s="2" t="s">
        <v>29</v>
      </c>
      <c r="H44" s="2"/>
    </row>
    <row r="45" spans="7:26" ht="12.75">
      <c r="G45" s="53" t="s">
        <v>48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7:8" ht="15">
      <c r="G46" s="4" t="s">
        <v>18</v>
      </c>
      <c r="H46" s="4"/>
    </row>
    <row r="47" ht="15">
      <c r="G47" s="4" t="s">
        <v>66</v>
      </c>
    </row>
  </sheetData>
  <mergeCells count="86">
    <mergeCell ref="G45:Z45"/>
    <mergeCell ref="AK7:AL7"/>
    <mergeCell ref="AM7:AN7"/>
    <mergeCell ref="AO7:AP7"/>
    <mergeCell ref="U7:V7"/>
    <mergeCell ref="W7:X7"/>
    <mergeCell ref="AA7:AB7"/>
    <mergeCell ref="M7:N7"/>
    <mergeCell ref="O7:P7"/>
    <mergeCell ref="AQ7:AR7"/>
    <mergeCell ref="AC7:AD7"/>
    <mergeCell ref="AE7:AF7"/>
    <mergeCell ref="AG7:AH7"/>
    <mergeCell ref="AI7:AJ7"/>
    <mergeCell ref="U4:V4"/>
    <mergeCell ref="E7:F7"/>
    <mergeCell ref="G7:H7"/>
    <mergeCell ref="I7:J7"/>
    <mergeCell ref="Q7:R7"/>
    <mergeCell ref="S7:T7"/>
    <mergeCell ref="K4:L4"/>
    <mergeCell ref="I4:J4"/>
    <mergeCell ref="K7:L7"/>
    <mergeCell ref="S4:T4"/>
    <mergeCell ref="AE4:AF4"/>
    <mergeCell ref="AC4:AD4"/>
    <mergeCell ref="AA4:AB4"/>
    <mergeCell ref="W4:X4"/>
    <mergeCell ref="AM4:AN4"/>
    <mergeCell ref="AK4:AL4"/>
    <mergeCell ref="AI4:AJ4"/>
    <mergeCell ref="AG4:AH4"/>
    <mergeCell ref="AO3:AP3"/>
    <mergeCell ref="AQ3:AR3"/>
    <mergeCell ref="AQ4:AR4"/>
    <mergeCell ref="AO4:AP4"/>
    <mergeCell ref="AG3:AH3"/>
    <mergeCell ref="AI3:AJ3"/>
    <mergeCell ref="AK3:AL3"/>
    <mergeCell ref="AM3:AN3"/>
    <mergeCell ref="W3:X3"/>
    <mergeCell ref="AA3:AB3"/>
    <mergeCell ref="AC3:AD3"/>
    <mergeCell ref="AE3:AF3"/>
    <mergeCell ref="AO5:AP5"/>
    <mergeCell ref="AQ5:AR5"/>
    <mergeCell ref="G3:H3"/>
    <mergeCell ref="I3:J3"/>
    <mergeCell ref="K3:L3"/>
    <mergeCell ref="M3:N3"/>
    <mergeCell ref="O3:P3"/>
    <mergeCell ref="Q3:R3"/>
    <mergeCell ref="S3:T3"/>
    <mergeCell ref="U3:V3"/>
    <mergeCell ref="AG5:AH5"/>
    <mergeCell ref="AI5:AJ5"/>
    <mergeCell ref="AK5:AL5"/>
    <mergeCell ref="AM5:AN5"/>
    <mergeCell ref="W5:X5"/>
    <mergeCell ref="AA5:AB5"/>
    <mergeCell ref="AC5:AD5"/>
    <mergeCell ref="AE5:AF5"/>
    <mergeCell ref="U5:V5"/>
    <mergeCell ref="G5:H5"/>
    <mergeCell ref="I5:J5"/>
    <mergeCell ref="K5:L5"/>
    <mergeCell ref="M5:N5"/>
    <mergeCell ref="O5:P5"/>
    <mergeCell ref="A4:B4"/>
    <mergeCell ref="A5:B5"/>
    <mergeCell ref="Q5:R5"/>
    <mergeCell ref="S5:T5"/>
    <mergeCell ref="G4:H4"/>
    <mergeCell ref="Q4:R4"/>
    <mergeCell ref="O4:P4"/>
    <mergeCell ref="M4:N4"/>
    <mergeCell ref="A7:B7"/>
    <mergeCell ref="Y3:Z3"/>
    <mergeCell ref="Y4:Z4"/>
    <mergeCell ref="Y5:Z5"/>
    <mergeCell ref="Y7:Z7"/>
    <mergeCell ref="E3:F3"/>
    <mergeCell ref="E4:F4"/>
    <mergeCell ref="A6:B6"/>
    <mergeCell ref="E5:F5"/>
    <mergeCell ref="A3:B3"/>
  </mergeCells>
  <printOptions/>
  <pageMargins left="0.26" right="0.67" top="0.43" bottom="1" header="0.33" footer="0.4921259845"/>
  <pageSetup horizontalDpi="360" verticalDpi="36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Mickael</dc:creator>
  <cp:keywords/>
  <dc:description/>
  <cp:lastModifiedBy>Mickael</cp:lastModifiedBy>
  <cp:lastPrinted>2009-09-04T08:38:45Z</cp:lastPrinted>
  <dcterms:created xsi:type="dcterms:W3CDTF">2009-09-02T16:58:54Z</dcterms:created>
  <dcterms:modified xsi:type="dcterms:W3CDTF">2010-06-21T18:48:46Z</dcterms:modified>
  <cp:category/>
  <cp:version/>
  <cp:contentType/>
  <cp:contentStatus/>
</cp:coreProperties>
</file>