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640" activeTab="0"/>
  </bookViews>
  <sheets>
    <sheet name="STATS FIDE MAI 2010" sheetId="1" r:id="rId1"/>
  </sheets>
  <definedNames>
    <definedName name="Test" localSheetId="0">'STATS FIDE MAI 2010'!$D$6:$J$149</definedName>
    <definedName name="_xlnm.Print_Area" localSheetId="0">'STATS FIDE MAI 2010'!$B$2:$K$148</definedName>
  </definedNames>
  <calcPr fullCalcOnLoad="1"/>
</workbook>
</file>

<file path=xl/sharedStrings.xml><?xml version="1.0" encoding="utf-8"?>
<sst xmlns="http://schemas.openxmlformats.org/spreadsheetml/2006/main" count="301" uniqueCount="296">
  <si>
    <t>BAN</t>
  </si>
  <si>
    <t>IND</t>
  </si>
  <si>
    <t>CHN</t>
  </si>
  <si>
    <t>MAS</t>
  </si>
  <si>
    <t>GER</t>
  </si>
  <si>
    <t>SWE</t>
  </si>
  <si>
    <t>DEN</t>
  </si>
  <si>
    <t>NED</t>
  </si>
  <si>
    <t>NOR</t>
  </si>
  <si>
    <t>FIN</t>
  </si>
  <si>
    <t>ESP</t>
  </si>
  <si>
    <t>IRI</t>
  </si>
  <si>
    <t>USA</t>
  </si>
  <si>
    <t>ENG</t>
  </si>
  <si>
    <t>JOR</t>
  </si>
  <si>
    <t>FRA</t>
  </si>
  <si>
    <t>EGY</t>
  </si>
  <si>
    <t>ECU</t>
  </si>
  <si>
    <t>IRQ</t>
  </si>
  <si>
    <t>RUS</t>
  </si>
  <si>
    <t>PLE</t>
  </si>
  <si>
    <t>UKR</t>
  </si>
  <si>
    <t>ISR</t>
  </si>
  <si>
    <t>ARG</t>
  </si>
  <si>
    <t>CHI</t>
  </si>
  <si>
    <t>PER</t>
  </si>
  <si>
    <t>AZE</t>
  </si>
  <si>
    <t>ITA</t>
  </si>
  <si>
    <t>CYP</t>
  </si>
  <si>
    <t>GRE</t>
  </si>
  <si>
    <t>TUR</t>
  </si>
  <si>
    <t>CRO</t>
  </si>
  <si>
    <t>SUI</t>
  </si>
  <si>
    <t>BRN</t>
  </si>
  <si>
    <t>SYR</t>
  </si>
  <si>
    <t>TUN</t>
  </si>
  <si>
    <t>AUS</t>
  </si>
  <si>
    <t>ALG</t>
  </si>
  <si>
    <t>BOL</t>
  </si>
  <si>
    <t>BRA</t>
  </si>
  <si>
    <t>LBA</t>
  </si>
  <si>
    <t>YEM</t>
  </si>
  <si>
    <t>UAE</t>
  </si>
  <si>
    <t>BIH</t>
  </si>
  <si>
    <t>KAZ</t>
  </si>
  <si>
    <t>LIB</t>
  </si>
  <si>
    <t>PAR</t>
  </si>
  <si>
    <t>UZB</t>
  </si>
  <si>
    <t>TKM</t>
  </si>
  <si>
    <t>QAT</t>
  </si>
  <si>
    <t>MDV</t>
  </si>
  <si>
    <t>TJK</t>
  </si>
  <si>
    <t>PHI</t>
  </si>
  <si>
    <t>INA</t>
  </si>
  <si>
    <t>ROU</t>
  </si>
  <si>
    <t>KGZ</t>
  </si>
  <si>
    <t>JPN</t>
  </si>
  <si>
    <t>HUN</t>
  </si>
  <si>
    <t>SRB</t>
  </si>
  <si>
    <t>SVK</t>
  </si>
  <si>
    <t>MLT</t>
  </si>
  <si>
    <t>MAC</t>
  </si>
  <si>
    <t>CZE</t>
  </si>
  <si>
    <t>ETH</t>
  </si>
  <si>
    <t>SRI</t>
  </si>
  <si>
    <t>BRU</t>
  </si>
  <si>
    <t>EST</t>
  </si>
  <si>
    <t>ARM</t>
  </si>
  <si>
    <t>BEL</t>
  </si>
  <si>
    <t>LTU</t>
  </si>
  <si>
    <t>LAT</t>
  </si>
  <si>
    <t>CAN</t>
  </si>
  <si>
    <t>NZL</t>
  </si>
  <si>
    <t>MDA</t>
  </si>
  <si>
    <t>BLR</t>
  </si>
  <si>
    <t>MNE</t>
  </si>
  <si>
    <t>POR</t>
  </si>
  <si>
    <t>CUB</t>
  </si>
  <si>
    <t>DOM</t>
  </si>
  <si>
    <t>COL</t>
  </si>
  <si>
    <t>GEO</t>
  </si>
  <si>
    <t>MEX</t>
  </si>
  <si>
    <t>NCA</t>
  </si>
  <si>
    <t>URU</t>
  </si>
  <si>
    <t>PUR</t>
  </si>
  <si>
    <t>ESA</t>
  </si>
  <si>
    <t>AUT</t>
  </si>
  <si>
    <t>SLO</t>
  </si>
  <si>
    <t>LUX</t>
  </si>
  <si>
    <t>KEN</t>
  </si>
  <si>
    <t>RSA</t>
  </si>
  <si>
    <t>POL</t>
  </si>
  <si>
    <t>WLS</t>
  </si>
  <si>
    <t>NGR</t>
  </si>
  <si>
    <t>ANG</t>
  </si>
  <si>
    <t>ALB</t>
  </si>
  <si>
    <t>NEP</t>
  </si>
  <si>
    <t>FIJ</t>
  </si>
  <si>
    <t>HKG</t>
  </si>
  <si>
    <t>MGL</t>
  </si>
  <si>
    <t>HAI</t>
  </si>
  <si>
    <t>BUL</t>
  </si>
  <si>
    <t>SOL</t>
  </si>
  <si>
    <t>CRC</t>
  </si>
  <si>
    <t>ISL</t>
  </si>
  <si>
    <t>SCO</t>
  </si>
  <si>
    <t>THA</t>
  </si>
  <si>
    <t>MKD</t>
  </si>
  <si>
    <t>TRI</t>
  </si>
  <si>
    <t>MOZ</t>
  </si>
  <si>
    <t>IRL</t>
  </si>
  <si>
    <t>BAR</t>
  </si>
  <si>
    <t>GUA</t>
  </si>
  <si>
    <t>VEN</t>
  </si>
  <si>
    <t>BER</t>
  </si>
  <si>
    <t>HON</t>
  </si>
  <si>
    <t>FAI</t>
  </si>
  <si>
    <t>MAD</t>
  </si>
  <si>
    <t>MNC</t>
  </si>
  <si>
    <t>SIN</t>
  </si>
  <si>
    <t>TPE</t>
  </si>
  <si>
    <t>ARU</t>
  </si>
  <si>
    <t>LIE</t>
  </si>
  <si>
    <t>MYA</t>
  </si>
  <si>
    <t>KOR</t>
  </si>
  <si>
    <t>VIE</t>
  </si>
  <si>
    <t>JCI</t>
  </si>
  <si>
    <t>JAM</t>
  </si>
  <si>
    <t>SMR</t>
  </si>
  <si>
    <t>UGA</t>
  </si>
  <si>
    <t>BOT</t>
  </si>
  <si>
    <t>GCI</t>
  </si>
  <si>
    <t>BAH</t>
  </si>
  <si>
    <t>ZIM</t>
  </si>
  <si>
    <t>SUR</t>
  </si>
  <si>
    <t>ISV</t>
  </si>
  <si>
    <t>AND</t>
  </si>
  <si>
    <t>STP</t>
  </si>
  <si>
    <t>CIV</t>
  </si>
  <si>
    <t>PNG</t>
  </si>
  <si>
    <t>GHA</t>
  </si>
  <si>
    <t>FID</t>
  </si>
  <si>
    <t>SOM</t>
  </si>
  <si>
    <t>PAYS</t>
  </si>
  <si>
    <t>LIC</t>
  </si>
  <si>
    <t>% FIDE</t>
  </si>
  <si>
    <t>TITRES</t>
  </si>
  <si>
    <t>% NAT</t>
  </si>
  <si>
    <t>PARTIES</t>
  </si>
  <si>
    <t>LIC=</t>
  </si>
  <si>
    <t>TITRES=</t>
  </si>
  <si>
    <t>PARTIES=</t>
  </si>
  <si>
    <t>TOTAL</t>
  </si>
  <si>
    <t>Allemagne</t>
  </si>
  <si>
    <t>Russie</t>
  </si>
  <si>
    <t>Espagne</t>
  </si>
  <si>
    <t>France</t>
  </si>
  <si>
    <t>Inde</t>
  </si>
  <si>
    <t>Pologne</t>
  </si>
  <si>
    <t>Hongrie</t>
  </si>
  <si>
    <t>Italie</t>
  </si>
  <si>
    <t>Rép. Tchèque</t>
  </si>
  <si>
    <t>Serbie</t>
  </si>
  <si>
    <t>Etats-Unis</t>
  </si>
  <si>
    <t>Ukraine</t>
  </si>
  <si>
    <t>Pays-Bas</t>
  </si>
  <si>
    <t>Grèce</t>
  </si>
  <si>
    <t>Autriche</t>
  </si>
  <si>
    <t>Argentine</t>
  </si>
  <si>
    <t>Croatie</t>
  </si>
  <si>
    <t>Roumanie</t>
  </si>
  <si>
    <t>Slovaquie</t>
  </si>
  <si>
    <t>Royaume-Uni</t>
  </si>
  <si>
    <t>Brésil</t>
  </si>
  <si>
    <t>Danemark</t>
  </si>
  <si>
    <t>Suisse</t>
  </si>
  <si>
    <t>Cuba</t>
  </si>
  <si>
    <t>Turquie</t>
  </si>
  <si>
    <t>Belgique</t>
  </si>
  <si>
    <t>FIDE</t>
  </si>
  <si>
    <t>Iran</t>
  </si>
  <si>
    <t>Suède</t>
  </si>
  <si>
    <t>Portugal</t>
  </si>
  <si>
    <t>Chili</t>
  </si>
  <si>
    <t>Israël</t>
  </si>
  <si>
    <t>Bulgarie</t>
  </si>
  <si>
    <t>Colombie</t>
  </si>
  <si>
    <t>Mexique</t>
  </si>
  <si>
    <t>Australie</t>
  </si>
  <si>
    <t>Slovenie</t>
  </si>
  <si>
    <t>Norvège</t>
  </si>
  <si>
    <t>Perou</t>
  </si>
  <si>
    <t>Equateur</t>
  </si>
  <si>
    <t>Canada</t>
  </si>
  <si>
    <t>Bielorussie</t>
  </si>
  <si>
    <t>Egypte</t>
  </si>
  <si>
    <t>Bangladesh</t>
  </si>
  <si>
    <t>Georgie</t>
  </si>
  <si>
    <t>Lithuanie</t>
  </si>
  <si>
    <t>Kazakstan</t>
  </si>
  <si>
    <t>Chine</t>
  </si>
  <si>
    <t>Bosnie</t>
  </si>
  <si>
    <t>Arménie</t>
  </si>
  <si>
    <t>Azerbaïdjan</t>
  </si>
  <si>
    <t>Philippines</t>
  </si>
  <si>
    <t>Sri-Lanka</t>
  </si>
  <si>
    <t>Islande</t>
  </si>
  <si>
    <t>Montenegro</t>
  </si>
  <si>
    <t>Malaisie</t>
  </si>
  <si>
    <t>Lettonie</t>
  </si>
  <si>
    <t>Moldavie</t>
  </si>
  <si>
    <t>Ouzbékistan</t>
  </si>
  <si>
    <t>Ecosse</t>
  </si>
  <si>
    <t>Iraq</t>
  </si>
  <si>
    <t>Viet-Nam</t>
  </si>
  <si>
    <t>Rép.Dominicaine</t>
  </si>
  <si>
    <t>Bolivie</t>
  </si>
  <si>
    <t>Macédoine</t>
  </si>
  <si>
    <t>Myanmar</t>
  </si>
  <si>
    <t>Paraguay</t>
  </si>
  <si>
    <t>Singapour</t>
  </si>
  <si>
    <t>Indonésie</t>
  </si>
  <si>
    <t>Estonie</t>
  </si>
  <si>
    <t>Irlande</t>
  </si>
  <si>
    <t>Venezuela</t>
  </si>
  <si>
    <t>Uruguay</t>
  </si>
  <si>
    <t>Emirats Arabes</t>
  </si>
  <si>
    <t>Turkmenistan</t>
  </si>
  <si>
    <t>Afrique du Sud</t>
  </si>
  <si>
    <t>Jordanie</t>
  </si>
  <si>
    <t>Costa Rica</t>
  </si>
  <si>
    <t>Luxembourg</t>
  </si>
  <si>
    <t>Nepal</t>
  </si>
  <si>
    <t>Syrie</t>
  </si>
  <si>
    <t>Mongolie</t>
  </si>
  <si>
    <t>Algérie</t>
  </si>
  <si>
    <t>Thaïlande</t>
  </si>
  <si>
    <t>Salvador</t>
  </si>
  <si>
    <t>Japon</t>
  </si>
  <si>
    <t>Tunisie</t>
  </si>
  <si>
    <t>Iles Feroë</t>
  </si>
  <si>
    <t>Albanie</t>
  </si>
  <si>
    <t>Liban</t>
  </si>
  <si>
    <t>Porto Rico</t>
  </si>
  <si>
    <t>Yemen</t>
  </si>
  <si>
    <t>Corée du Sud</t>
  </si>
  <si>
    <t>Kirghistan</t>
  </si>
  <si>
    <t>Trinité Tobago</t>
  </si>
  <si>
    <t>Hong Kong</t>
  </si>
  <si>
    <t>Barbades</t>
  </si>
  <si>
    <t>Guatemala</t>
  </si>
  <si>
    <t>Malte</t>
  </si>
  <si>
    <t>Lybie</t>
  </si>
  <si>
    <t>Bruneï</t>
  </si>
  <si>
    <t>Jamaïque</t>
  </si>
  <si>
    <t>Bermudes</t>
  </si>
  <si>
    <t>Qatar</t>
  </si>
  <si>
    <t>Nigeria</t>
  </si>
  <si>
    <t>Botwana</t>
  </si>
  <si>
    <t>Angola</t>
  </si>
  <si>
    <t>Palestine</t>
  </si>
  <si>
    <t>Chypre</t>
  </si>
  <si>
    <t>Honduras</t>
  </si>
  <si>
    <t>Andorre</t>
  </si>
  <si>
    <t>Tadjikistan</t>
  </si>
  <si>
    <t>Zimbawe</t>
  </si>
  <si>
    <t>Taïwan</t>
  </si>
  <si>
    <t>Surinam</t>
  </si>
  <si>
    <t>Monaco</t>
  </si>
  <si>
    <t>Barhein</t>
  </si>
  <si>
    <t>Macao</t>
  </si>
  <si>
    <t>Ouganda</t>
  </si>
  <si>
    <t>Fidji</t>
  </si>
  <si>
    <t>Bahamas</t>
  </si>
  <si>
    <t>Kenya</t>
  </si>
  <si>
    <t>Jersey</t>
  </si>
  <si>
    <t>Liechtenstein</t>
  </si>
  <si>
    <t>Ethiopie</t>
  </si>
  <si>
    <t>Guernesey</t>
  </si>
  <si>
    <t>Aruba</t>
  </si>
  <si>
    <t>Maldives</t>
  </si>
  <si>
    <t>Iles Vieges</t>
  </si>
  <si>
    <t>Papouasie</t>
  </si>
  <si>
    <t>Solomon</t>
  </si>
  <si>
    <t>Mozambique</t>
  </si>
  <si>
    <t>Somalie</t>
  </si>
  <si>
    <t>Hati</t>
  </si>
  <si>
    <t>Ghana</t>
  </si>
  <si>
    <t>Sao Tomé</t>
  </si>
  <si>
    <t>Cote d'Ivoire</t>
  </si>
  <si>
    <t>Madgascar</t>
  </si>
  <si>
    <t>Finlande</t>
  </si>
  <si>
    <t>Nouvelle Zélande</t>
  </si>
  <si>
    <t>Pays de Galles</t>
  </si>
  <si>
    <t>Nicaragua</t>
  </si>
  <si>
    <t>Saint Marin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</si>
</sst>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24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 horizontal="right"/>
    </xf>
    <xf numFmtId="1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1" fontId="2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0" fontId="1" fillId="2" borderId="12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10" fontId="1" fillId="2" borderId="13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10" fontId="1" fillId="2" borderId="15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1" fontId="1" fillId="4" borderId="0" xfId="0" applyNumberFormat="1" applyFont="1" applyFill="1" applyAlignment="1">
      <alignment/>
    </xf>
    <xf numFmtId="10" fontId="1" fillId="4" borderId="12" xfId="0" applyNumberFormat="1" applyFont="1" applyFill="1" applyBorder="1" applyAlignment="1">
      <alignment/>
    </xf>
    <xf numFmtId="10" fontId="1" fillId="4" borderId="0" xfId="0" applyNumberFormat="1" applyFont="1" applyFill="1" applyAlignment="1">
      <alignment/>
    </xf>
    <xf numFmtId="10" fontId="1" fillId="4" borderId="13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right"/>
    </xf>
    <xf numFmtId="1" fontId="2" fillId="4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5"/>
  <sheetViews>
    <sheetView tabSelected="1" workbookViewId="0" topLeftCell="A1">
      <pane ySplit="5" topLeftCell="BM6" activePane="bottomLeft" state="frozen"/>
      <selection pane="topLeft" activeCell="A1" sqref="A1"/>
      <selection pane="bottomLeft" activeCell="H20" sqref="H20"/>
    </sheetView>
  </sheetViews>
  <sheetFormatPr defaultColWidth="11.421875" defaultRowHeight="12.75"/>
  <cols>
    <col min="1" max="1" width="11.421875" style="1" customWidth="1"/>
    <col min="2" max="2" width="3.7109375" style="1" customWidth="1"/>
    <col min="3" max="3" width="19.140625" style="1" customWidth="1"/>
    <col min="4" max="4" width="6.7109375" style="2" customWidth="1"/>
    <col min="5" max="5" width="8.7109375" style="3" customWidth="1"/>
    <col min="6" max="6" width="8.7109375" style="5" customWidth="1"/>
    <col min="7" max="10" width="8.7109375" style="3" customWidth="1"/>
    <col min="11" max="16384" width="11.421875" style="1" customWidth="1"/>
  </cols>
  <sheetData>
    <row r="1" ht="15.75" thickBot="1"/>
    <row r="2" spans="2:10" ht="15">
      <c r="B2" s="52" t="s">
        <v>179</v>
      </c>
      <c r="C2" s="52"/>
      <c r="D2" s="10" t="s">
        <v>152</v>
      </c>
      <c r="E2" s="11"/>
      <c r="F2" s="12" t="s">
        <v>152</v>
      </c>
      <c r="G2" s="11"/>
      <c r="H2" s="11"/>
      <c r="I2" s="13" t="s">
        <v>152</v>
      </c>
      <c r="J2" s="14"/>
    </row>
    <row r="3" spans="2:14" ht="15.75" customHeight="1" thickBot="1">
      <c r="B3" s="52"/>
      <c r="C3" s="52"/>
      <c r="D3" s="15" t="s">
        <v>149</v>
      </c>
      <c r="E3" s="16">
        <v>116362</v>
      </c>
      <c r="F3" s="17" t="s">
        <v>150</v>
      </c>
      <c r="G3" s="16">
        <v>12016</v>
      </c>
      <c r="H3" s="18"/>
      <c r="I3" s="19" t="s">
        <v>151</v>
      </c>
      <c r="J3" s="20">
        <v>295061</v>
      </c>
      <c r="K3" s="3"/>
      <c r="L3" s="3"/>
      <c r="N3" s="4"/>
    </row>
    <row r="4" spans="2:14" ht="15.75" customHeight="1" thickBot="1">
      <c r="B4" s="53"/>
      <c r="C4" s="53"/>
      <c r="D4" s="40"/>
      <c r="F4" s="2"/>
      <c r="K4" s="3"/>
      <c r="L4" s="3"/>
      <c r="N4" s="4"/>
    </row>
    <row r="5" spans="2:12" s="6" customFormat="1" ht="15.75" customHeight="1" thickBot="1">
      <c r="B5" s="22"/>
      <c r="C5" s="50" t="s">
        <v>143</v>
      </c>
      <c r="D5" s="51"/>
      <c r="E5" s="23" t="s">
        <v>144</v>
      </c>
      <c r="F5" s="25" t="s">
        <v>145</v>
      </c>
      <c r="G5" s="23" t="s">
        <v>146</v>
      </c>
      <c r="H5" s="23" t="s">
        <v>147</v>
      </c>
      <c r="I5" s="25" t="s">
        <v>145</v>
      </c>
      <c r="J5" s="23" t="s">
        <v>148</v>
      </c>
      <c r="K5" s="24" t="s">
        <v>145</v>
      </c>
      <c r="L5" s="7"/>
    </row>
    <row r="6" spans="2:11" ht="15">
      <c r="B6" s="21">
        <v>1</v>
      </c>
      <c r="C6" s="38" t="s">
        <v>153</v>
      </c>
      <c r="D6" s="41" t="s">
        <v>4</v>
      </c>
      <c r="E6" s="9">
        <v>13782</v>
      </c>
      <c r="F6" s="26">
        <f>E6/$E$3</f>
        <v>0.11844072807273852</v>
      </c>
      <c r="G6" s="3">
        <v>1119</v>
      </c>
      <c r="H6" s="8">
        <f>G6/E6</f>
        <v>0.08119286025250326</v>
      </c>
      <c r="I6" s="26">
        <f>G6/$G$3</f>
        <v>0.09312583222370173</v>
      </c>
      <c r="J6" s="3">
        <v>31506</v>
      </c>
      <c r="K6" s="27">
        <f>J6/$J$3</f>
        <v>0.10677792049779537</v>
      </c>
    </row>
    <row r="7" spans="2:11" ht="15">
      <c r="B7" s="33">
        <v>2</v>
      </c>
      <c r="C7" s="39" t="s">
        <v>154</v>
      </c>
      <c r="D7" s="42" t="s">
        <v>19</v>
      </c>
      <c r="E7" s="46">
        <v>12423</v>
      </c>
      <c r="F7" s="35">
        <f aca="true" t="shared" si="0" ref="F7:F70">E7/$E$3</f>
        <v>0.1067616575858098</v>
      </c>
      <c r="G7" s="34">
        <v>1924</v>
      </c>
      <c r="H7" s="36">
        <f aca="true" t="shared" si="1" ref="H7:H70">G7/E7</f>
        <v>0.15487402398776462</v>
      </c>
      <c r="I7" s="35">
        <f aca="true" t="shared" si="2" ref="I7:I70">G7/$G$3</f>
        <v>0.16011984021304926</v>
      </c>
      <c r="J7" s="34">
        <v>18114</v>
      </c>
      <c r="K7" s="37">
        <f aca="true" t="shared" si="3" ref="K7:K70">J7/$J$3</f>
        <v>0.06139069548330684</v>
      </c>
    </row>
    <row r="8" spans="2:11" ht="15">
      <c r="B8" s="21">
        <v>3</v>
      </c>
      <c r="C8" s="38" t="s">
        <v>155</v>
      </c>
      <c r="D8" s="43" t="s">
        <v>10</v>
      </c>
      <c r="E8" s="9">
        <v>10062</v>
      </c>
      <c r="F8" s="26">
        <f t="shared" si="0"/>
        <v>0.08647152850586962</v>
      </c>
      <c r="G8" s="3">
        <v>419</v>
      </c>
      <c r="H8" s="8">
        <f t="shared" si="1"/>
        <v>0.04164182071158815</v>
      </c>
      <c r="I8" s="26">
        <f t="shared" si="2"/>
        <v>0.03487017310252996</v>
      </c>
      <c r="J8" s="3">
        <v>38910</v>
      </c>
      <c r="K8" s="28">
        <f t="shared" si="3"/>
        <v>0.13187103683645077</v>
      </c>
    </row>
    <row r="9" spans="2:11" ht="15">
      <c r="B9" s="33">
        <v>4</v>
      </c>
      <c r="C9" s="39" t="s">
        <v>156</v>
      </c>
      <c r="D9" s="42" t="s">
        <v>15</v>
      </c>
      <c r="E9" s="46">
        <v>8033</v>
      </c>
      <c r="F9" s="35">
        <f t="shared" si="0"/>
        <v>0.06903456454856396</v>
      </c>
      <c r="G9" s="34">
        <v>316</v>
      </c>
      <c r="H9" s="36">
        <f t="shared" si="1"/>
        <v>0.03933773185609361</v>
      </c>
      <c r="I9" s="35">
        <f t="shared" si="2"/>
        <v>0.0262982689747004</v>
      </c>
      <c r="J9" s="34">
        <v>21349</v>
      </c>
      <c r="K9" s="37">
        <f t="shared" si="3"/>
        <v>0.0723545300802207</v>
      </c>
    </row>
    <row r="10" spans="2:11" ht="15">
      <c r="B10" s="21">
        <v>5</v>
      </c>
      <c r="C10" s="38" t="s">
        <v>157</v>
      </c>
      <c r="D10" s="43" t="s">
        <v>1</v>
      </c>
      <c r="E10" s="9">
        <v>5190</v>
      </c>
      <c r="F10" s="26">
        <f t="shared" si="0"/>
        <v>0.04460218971829291</v>
      </c>
      <c r="G10" s="3">
        <v>189</v>
      </c>
      <c r="H10" s="8">
        <f t="shared" si="1"/>
        <v>0.03641618497109827</v>
      </c>
      <c r="I10" s="26">
        <f t="shared" si="2"/>
        <v>0.01572902796271638</v>
      </c>
      <c r="J10" s="3">
        <v>8541</v>
      </c>
      <c r="K10" s="28">
        <f t="shared" si="3"/>
        <v>0.028946556813675816</v>
      </c>
    </row>
    <row r="11" spans="2:11" ht="15">
      <c r="B11" s="33">
        <v>6</v>
      </c>
      <c r="C11" s="39" t="s">
        <v>158</v>
      </c>
      <c r="D11" s="42" t="s">
        <v>91</v>
      </c>
      <c r="E11" s="46">
        <v>4553</v>
      </c>
      <c r="F11" s="35">
        <f t="shared" si="0"/>
        <v>0.03912789398600918</v>
      </c>
      <c r="G11" s="34">
        <v>289</v>
      </c>
      <c r="H11" s="36">
        <f t="shared" si="1"/>
        <v>0.06347463211069625</v>
      </c>
      <c r="I11" s="35">
        <f t="shared" si="2"/>
        <v>0.024051264980026632</v>
      </c>
      <c r="J11" s="34">
        <v>9220</v>
      </c>
      <c r="K11" s="37">
        <f t="shared" si="3"/>
        <v>0.031247775883630844</v>
      </c>
    </row>
    <row r="12" spans="2:11" ht="15">
      <c r="B12" s="21">
        <v>7</v>
      </c>
      <c r="C12" s="38" t="s">
        <v>159</v>
      </c>
      <c r="D12" s="43" t="s">
        <v>57</v>
      </c>
      <c r="E12" s="9">
        <v>3752</v>
      </c>
      <c r="F12" s="26">
        <f t="shared" si="0"/>
        <v>0.032244203434110795</v>
      </c>
      <c r="G12" s="3">
        <v>383</v>
      </c>
      <c r="H12" s="8">
        <f t="shared" si="1"/>
        <v>0.10207889125799574</v>
      </c>
      <c r="I12" s="26">
        <f t="shared" si="2"/>
        <v>0.03187416777629827</v>
      </c>
      <c r="J12" s="3">
        <v>10302</v>
      </c>
      <c r="K12" s="28">
        <f t="shared" si="3"/>
        <v>0.0349148142248552</v>
      </c>
    </row>
    <row r="13" spans="2:11" ht="15">
      <c r="B13" s="33">
        <v>8</v>
      </c>
      <c r="C13" s="39" t="s">
        <v>160</v>
      </c>
      <c r="D13" s="42" t="s">
        <v>27</v>
      </c>
      <c r="E13" s="46">
        <v>3657</v>
      </c>
      <c r="F13" s="35">
        <f t="shared" si="0"/>
        <v>0.031427785703236455</v>
      </c>
      <c r="G13" s="34">
        <v>172</v>
      </c>
      <c r="H13" s="36">
        <f t="shared" si="1"/>
        <v>0.04703308722996992</v>
      </c>
      <c r="I13" s="35">
        <f t="shared" si="2"/>
        <v>0.014314247669773635</v>
      </c>
      <c r="J13" s="34">
        <v>6255</v>
      </c>
      <c r="K13" s="37">
        <f t="shared" si="3"/>
        <v>0.021199006307170382</v>
      </c>
    </row>
    <row r="14" spans="2:11" ht="15">
      <c r="B14" s="21">
        <v>9</v>
      </c>
      <c r="C14" s="38" t="s">
        <v>161</v>
      </c>
      <c r="D14" s="43" t="s">
        <v>62</v>
      </c>
      <c r="E14" s="9">
        <v>3478</v>
      </c>
      <c r="F14" s="26">
        <f t="shared" si="0"/>
        <v>0.02988948282085217</v>
      </c>
      <c r="G14" s="3">
        <v>230</v>
      </c>
      <c r="H14" s="8">
        <f t="shared" si="1"/>
        <v>0.06612995974698102</v>
      </c>
      <c r="I14" s="26">
        <f t="shared" si="2"/>
        <v>0.019141145139813583</v>
      </c>
      <c r="J14" s="3">
        <v>22755</v>
      </c>
      <c r="K14" s="28">
        <f t="shared" si="3"/>
        <v>0.07711964644598913</v>
      </c>
    </row>
    <row r="15" spans="2:11" ht="15">
      <c r="B15" s="33">
        <v>10</v>
      </c>
      <c r="C15" s="39" t="s">
        <v>162</v>
      </c>
      <c r="D15" s="42" t="s">
        <v>58</v>
      </c>
      <c r="E15" s="46">
        <v>2703</v>
      </c>
      <c r="F15" s="35">
        <f t="shared" si="0"/>
        <v>0.023229232911087812</v>
      </c>
      <c r="G15" s="34">
        <v>490</v>
      </c>
      <c r="H15" s="36">
        <f t="shared" si="1"/>
        <v>0.18128005919348872</v>
      </c>
      <c r="I15" s="35">
        <f t="shared" si="2"/>
        <v>0.04077896138482024</v>
      </c>
      <c r="J15" s="34">
        <v>3516</v>
      </c>
      <c r="K15" s="37">
        <f t="shared" si="3"/>
        <v>0.011916180044126468</v>
      </c>
    </row>
    <row r="16" spans="2:11" ht="15">
      <c r="B16" s="21">
        <v>11</v>
      </c>
      <c r="C16" s="38" t="s">
        <v>163</v>
      </c>
      <c r="D16" s="43" t="s">
        <v>12</v>
      </c>
      <c r="E16" s="9">
        <v>2227</v>
      </c>
      <c r="F16" s="26">
        <f t="shared" si="0"/>
        <v>0.019138550385864803</v>
      </c>
      <c r="G16" s="3">
        <v>518</v>
      </c>
      <c r="H16" s="8">
        <f t="shared" si="1"/>
        <v>0.23259991019308487</v>
      </c>
      <c r="I16" s="26">
        <f t="shared" si="2"/>
        <v>0.04310918774966711</v>
      </c>
      <c r="J16" s="3">
        <v>3235</v>
      </c>
      <c r="K16" s="28">
        <f t="shared" si="3"/>
        <v>0.010963834596913859</v>
      </c>
    </row>
    <row r="17" spans="2:11" ht="15">
      <c r="B17" s="33">
        <v>12</v>
      </c>
      <c r="C17" s="39" t="s">
        <v>164</v>
      </c>
      <c r="D17" s="42" t="s">
        <v>21</v>
      </c>
      <c r="E17" s="46">
        <v>2072</v>
      </c>
      <c r="F17" s="35">
        <f t="shared" si="0"/>
        <v>0.01780650040391193</v>
      </c>
      <c r="G17" s="34">
        <v>423</v>
      </c>
      <c r="H17" s="36">
        <f t="shared" si="1"/>
        <v>0.20415057915057916</v>
      </c>
      <c r="I17" s="35">
        <f t="shared" si="2"/>
        <v>0.03520306258322237</v>
      </c>
      <c r="J17" s="34">
        <v>5679</v>
      </c>
      <c r="K17" s="37">
        <f t="shared" si="3"/>
        <v>0.0192468675968698</v>
      </c>
    </row>
    <row r="18" spans="2:11" ht="15">
      <c r="B18" s="21">
        <v>13</v>
      </c>
      <c r="C18" s="38" t="s">
        <v>165</v>
      </c>
      <c r="D18" s="43" t="s">
        <v>7</v>
      </c>
      <c r="E18" s="9">
        <v>1934</v>
      </c>
      <c r="F18" s="26">
        <f t="shared" si="0"/>
        <v>0.016620546226431308</v>
      </c>
      <c r="G18" s="3">
        <v>266</v>
      </c>
      <c r="H18" s="8">
        <f t="shared" si="1"/>
        <v>0.1375387797311272</v>
      </c>
      <c r="I18" s="26">
        <f t="shared" si="2"/>
        <v>0.022137150466045273</v>
      </c>
      <c r="J18" s="3">
        <v>3820</v>
      </c>
      <c r="K18" s="28">
        <f t="shared" si="3"/>
        <v>0.012946475474562886</v>
      </c>
    </row>
    <row r="19" spans="2:11" ht="15">
      <c r="B19" s="33">
        <v>14</v>
      </c>
      <c r="C19" s="39" t="s">
        <v>166</v>
      </c>
      <c r="D19" s="42" t="s">
        <v>29</v>
      </c>
      <c r="E19" s="46">
        <v>1852</v>
      </c>
      <c r="F19" s="35">
        <f t="shared" si="0"/>
        <v>0.015915848816623984</v>
      </c>
      <c r="G19" s="34">
        <v>91</v>
      </c>
      <c r="H19" s="36">
        <f t="shared" si="1"/>
        <v>0.04913606911447084</v>
      </c>
      <c r="I19" s="35">
        <f t="shared" si="2"/>
        <v>0.00757323568575233</v>
      </c>
      <c r="J19" s="34">
        <v>6614</v>
      </c>
      <c r="K19" s="37">
        <f t="shared" si="3"/>
        <v>0.02241570387140286</v>
      </c>
    </row>
    <row r="20" spans="2:11" ht="15">
      <c r="B20" s="21">
        <v>15</v>
      </c>
      <c r="C20" s="38" t="s">
        <v>167</v>
      </c>
      <c r="D20" s="43" t="s">
        <v>86</v>
      </c>
      <c r="E20" s="9">
        <v>1758</v>
      </c>
      <c r="F20" s="26">
        <f t="shared" si="0"/>
        <v>0.015108024956600952</v>
      </c>
      <c r="G20" s="3">
        <v>178</v>
      </c>
      <c r="H20" s="8">
        <f t="shared" si="1"/>
        <v>0.1012514220705347</v>
      </c>
      <c r="I20" s="26">
        <f t="shared" si="2"/>
        <v>0.01481358189081225</v>
      </c>
      <c r="J20" s="3">
        <v>8118</v>
      </c>
      <c r="K20" s="28">
        <f t="shared" si="3"/>
        <v>0.027512954948298828</v>
      </c>
    </row>
    <row r="21" spans="2:11" ht="15">
      <c r="B21" s="33">
        <v>16</v>
      </c>
      <c r="C21" s="39" t="s">
        <v>168</v>
      </c>
      <c r="D21" s="42" t="s">
        <v>23</v>
      </c>
      <c r="E21" s="46">
        <v>1701</v>
      </c>
      <c r="F21" s="35">
        <f t="shared" si="0"/>
        <v>0.014618174318076348</v>
      </c>
      <c r="G21" s="34">
        <v>210</v>
      </c>
      <c r="H21" s="36">
        <f t="shared" si="1"/>
        <v>0.12345679012345678</v>
      </c>
      <c r="I21" s="35">
        <f t="shared" si="2"/>
        <v>0.01747669773635153</v>
      </c>
      <c r="J21" s="34">
        <v>3901</v>
      </c>
      <c r="K21" s="37">
        <f t="shared" si="3"/>
        <v>0.013220994980698906</v>
      </c>
    </row>
    <row r="22" spans="2:11" ht="15">
      <c r="B22" s="21">
        <v>17</v>
      </c>
      <c r="C22" s="38" t="s">
        <v>169</v>
      </c>
      <c r="D22" s="43" t="s">
        <v>31</v>
      </c>
      <c r="E22" s="9">
        <v>1679</v>
      </c>
      <c r="F22" s="26">
        <f t="shared" si="0"/>
        <v>0.014429109159347553</v>
      </c>
      <c r="G22" s="3">
        <v>223</v>
      </c>
      <c r="H22" s="8">
        <f t="shared" si="1"/>
        <v>0.13281715306730196</v>
      </c>
      <c r="I22" s="26">
        <f t="shared" si="2"/>
        <v>0.018558588548601863</v>
      </c>
      <c r="J22" s="3">
        <v>6179</v>
      </c>
      <c r="K22" s="28">
        <f t="shared" si="3"/>
        <v>0.020941432449561277</v>
      </c>
    </row>
    <row r="23" spans="2:11" ht="15">
      <c r="B23" s="33">
        <v>18</v>
      </c>
      <c r="C23" s="39" t="s">
        <v>170</v>
      </c>
      <c r="D23" s="42" t="s">
        <v>54</v>
      </c>
      <c r="E23" s="46">
        <v>1583</v>
      </c>
      <c r="F23" s="35">
        <f t="shared" si="0"/>
        <v>0.013604097557621904</v>
      </c>
      <c r="G23" s="34">
        <v>225</v>
      </c>
      <c r="H23" s="36">
        <f t="shared" si="1"/>
        <v>0.14213518635502212</v>
      </c>
      <c r="I23" s="35">
        <f t="shared" si="2"/>
        <v>0.01872503328894807</v>
      </c>
      <c r="J23" s="34">
        <v>3841</v>
      </c>
      <c r="K23" s="37">
        <f t="shared" si="3"/>
        <v>0.013017647198375929</v>
      </c>
    </row>
    <row r="24" spans="2:11" ht="15">
      <c r="B24" s="21">
        <v>19</v>
      </c>
      <c r="C24" s="38" t="s">
        <v>171</v>
      </c>
      <c r="D24" s="43" t="s">
        <v>59</v>
      </c>
      <c r="E24" s="9">
        <v>1546</v>
      </c>
      <c r="F24" s="26">
        <f t="shared" si="0"/>
        <v>0.013286124336123476</v>
      </c>
      <c r="G24" s="3">
        <v>79</v>
      </c>
      <c r="H24" s="8">
        <f t="shared" si="1"/>
        <v>0.05109961190168176</v>
      </c>
      <c r="I24" s="26">
        <f t="shared" si="2"/>
        <v>0.0065745672436751</v>
      </c>
      <c r="J24" s="3">
        <v>14630</v>
      </c>
      <c r="K24" s="28">
        <f t="shared" si="3"/>
        <v>0.04958296758975263</v>
      </c>
    </row>
    <row r="25" spans="2:11" ht="15">
      <c r="B25" s="33">
        <v>20</v>
      </c>
      <c r="C25" s="39" t="s">
        <v>172</v>
      </c>
      <c r="D25" s="42" t="s">
        <v>13</v>
      </c>
      <c r="E25" s="46">
        <v>1454</v>
      </c>
      <c r="F25" s="35">
        <f t="shared" si="0"/>
        <v>0.012495488217803063</v>
      </c>
      <c r="G25" s="34">
        <v>226</v>
      </c>
      <c r="H25" s="36">
        <f t="shared" si="1"/>
        <v>0.15543328748280605</v>
      </c>
      <c r="I25" s="35">
        <f t="shared" si="2"/>
        <v>0.01880825565912117</v>
      </c>
      <c r="J25" s="34">
        <v>1487</v>
      </c>
      <c r="K25" s="37">
        <f t="shared" si="3"/>
        <v>0.005039635871904454</v>
      </c>
    </row>
    <row r="26" spans="2:11" ht="15">
      <c r="B26" s="21">
        <v>21</v>
      </c>
      <c r="C26" s="38" t="s">
        <v>173</v>
      </c>
      <c r="D26" s="43" t="s">
        <v>39</v>
      </c>
      <c r="E26" s="9">
        <v>1415</v>
      </c>
      <c r="F26" s="26">
        <f t="shared" si="0"/>
        <v>0.012160327254602019</v>
      </c>
      <c r="G26" s="3">
        <v>123</v>
      </c>
      <c r="H26" s="8">
        <f t="shared" si="1"/>
        <v>0.08692579505300353</v>
      </c>
      <c r="I26" s="26">
        <f t="shared" si="2"/>
        <v>0.01023635153129161</v>
      </c>
      <c r="J26" s="3">
        <v>1920</v>
      </c>
      <c r="K26" s="28">
        <f t="shared" si="3"/>
        <v>0.006507129034335273</v>
      </c>
    </row>
    <row r="27" spans="2:11" ht="15">
      <c r="B27" s="33">
        <v>22</v>
      </c>
      <c r="C27" s="39" t="s">
        <v>174</v>
      </c>
      <c r="D27" s="42" t="s">
        <v>6</v>
      </c>
      <c r="E27" s="46">
        <v>1392</v>
      </c>
      <c r="F27" s="35">
        <f t="shared" si="0"/>
        <v>0.011962668225021914</v>
      </c>
      <c r="G27" s="34">
        <v>102</v>
      </c>
      <c r="H27" s="36">
        <f t="shared" si="1"/>
        <v>0.07327586206896551</v>
      </c>
      <c r="I27" s="35">
        <f t="shared" si="2"/>
        <v>0.008488681757656458</v>
      </c>
      <c r="J27" s="34">
        <v>6518</v>
      </c>
      <c r="K27" s="37">
        <f t="shared" si="3"/>
        <v>0.022090347419686098</v>
      </c>
    </row>
    <row r="28" spans="2:11" ht="15">
      <c r="B28" s="21">
        <v>23</v>
      </c>
      <c r="C28" s="38" t="s">
        <v>175</v>
      </c>
      <c r="D28" s="43" t="s">
        <v>32</v>
      </c>
      <c r="E28" s="9">
        <v>1286</v>
      </c>
      <c r="F28" s="26">
        <f t="shared" si="0"/>
        <v>0.011051717914783177</v>
      </c>
      <c r="G28" s="3">
        <v>116</v>
      </c>
      <c r="H28" s="8">
        <f t="shared" si="1"/>
        <v>0.09020217729393468</v>
      </c>
      <c r="I28" s="26">
        <f t="shared" si="2"/>
        <v>0.009653794940079893</v>
      </c>
      <c r="J28" s="3">
        <v>1428</v>
      </c>
      <c r="K28" s="28">
        <f t="shared" si="3"/>
        <v>0.004839677219286859</v>
      </c>
    </row>
    <row r="29" spans="2:11" ht="15">
      <c r="B29" s="33">
        <v>24</v>
      </c>
      <c r="C29" s="39" t="s">
        <v>176</v>
      </c>
      <c r="D29" s="42" t="s">
        <v>77</v>
      </c>
      <c r="E29" s="46">
        <v>1142</v>
      </c>
      <c r="F29" s="35">
        <f t="shared" si="0"/>
        <v>0.009814200512194702</v>
      </c>
      <c r="G29" s="34">
        <v>228</v>
      </c>
      <c r="H29" s="36">
        <f t="shared" si="1"/>
        <v>0.19964973730297722</v>
      </c>
      <c r="I29" s="35">
        <f t="shared" si="2"/>
        <v>0.018974700399467376</v>
      </c>
      <c r="J29" s="34">
        <v>1667</v>
      </c>
      <c r="K29" s="37">
        <f t="shared" si="3"/>
        <v>0.005649679218873386</v>
      </c>
    </row>
    <row r="30" spans="2:11" ht="15">
      <c r="B30" s="21">
        <v>25</v>
      </c>
      <c r="C30" s="38" t="s">
        <v>177</v>
      </c>
      <c r="D30" s="43" t="s">
        <v>30</v>
      </c>
      <c r="E30" s="9">
        <v>1056</v>
      </c>
      <c r="F30" s="26">
        <f t="shared" si="0"/>
        <v>0.009075127618982142</v>
      </c>
      <c r="G30" s="3">
        <v>54</v>
      </c>
      <c r="H30" s="8">
        <f t="shared" si="1"/>
        <v>0.05113636363636364</v>
      </c>
      <c r="I30" s="26">
        <f t="shared" si="2"/>
        <v>0.004494007989347537</v>
      </c>
      <c r="J30" s="3">
        <v>1117</v>
      </c>
      <c r="K30" s="28">
        <f t="shared" si="3"/>
        <v>0.0037856578809127603</v>
      </c>
    </row>
    <row r="31" spans="2:11" ht="15">
      <c r="B31" s="33">
        <v>26</v>
      </c>
      <c r="C31" s="45" t="s">
        <v>178</v>
      </c>
      <c r="D31" s="42" t="s">
        <v>68</v>
      </c>
      <c r="E31" s="46">
        <v>1008</v>
      </c>
      <c r="F31" s="35">
        <f t="shared" si="0"/>
        <v>0.008662621818119318</v>
      </c>
      <c r="G31" s="34">
        <v>66</v>
      </c>
      <c r="H31" s="36">
        <f t="shared" si="1"/>
        <v>0.06547619047619048</v>
      </c>
      <c r="I31" s="35">
        <f t="shared" si="2"/>
        <v>0.005492676431424767</v>
      </c>
      <c r="J31" s="34">
        <v>6604</v>
      </c>
      <c r="K31" s="37">
        <f t="shared" si="3"/>
        <v>0.022381812574349035</v>
      </c>
    </row>
    <row r="32" spans="2:11" ht="15">
      <c r="B32" s="21">
        <v>27</v>
      </c>
      <c r="C32" s="47" t="s">
        <v>180</v>
      </c>
      <c r="D32" s="43" t="s">
        <v>11</v>
      </c>
      <c r="E32" s="3">
        <v>965</v>
      </c>
      <c r="F32" s="26">
        <f t="shared" si="0"/>
        <v>0.008293085371513038</v>
      </c>
      <c r="G32" s="3">
        <v>56</v>
      </c>
      <c r="H32" s="8">
        <f t="shared" si="1"/>
        <v>0.058031088082901555</v>
      </c>
      <c r="I32" s="26">
        <f t="shared" si="2"/>
        <v>0.004660452729693742</v>
      </c>
      <c r="J32" s="3">
        <v>1443</v>
      </c>
      <c r="K32" s="28">
        <f t="shared" si="3"/>
        <v>0.004890514164867603</v>
      </c>
    </row>
    <row r="33" spans="2:11" ht="15">
      <c r="B33" s="33">
        <v>28</v>
      </c>
      <c r="C33" s="48" t="s">
        <v>181</v>
      </c>
      <c r="D33" s="42" t="s">
        <v>5</v>
      </c>
      <c r="E33" s="34">
        <v>944</v>
      </c>
      <c r="F33" s="35">
        <f t="shared" si="0"/>
        <v>0.00811261408363555</v>
      </c>
      <c r="G33" s="34">
        <v>122</v>
      </c>
      <c r="H33" s="36">
        <f t="shared" si="1"/>
        <v>0.1292372881355932</v>
      </c>
      <c r="I33" s="35">
        <f t="shared" si="2"/>
        <v>0.01015312916111851</v>
      </c>
      <c r="J33" s="34">
        <v>2285</v>
      </c>
      <c r="K33" s="37">
        <f t="shared" si="3"/>
        <v>0.0077441613768000515</v>
      </c>
    </row>
    <row r="34" spans="2:11" ht="15">
      <c r="B34" s="21">
        <v>29</v>
      </c>
      <c r="C34" s="47" t="s">
        <v>182</v>
      </c>
      <c r="D34" s="43" t="s">
        <v>76</v>
      </c>
      <c r="E34" s="3">
        <v>929</v>
      </c>
      <c r="F34" s="26">
        <f t="shared" si="0"/>
        <v>0.007983706020865919</v>
      </c>
      <c r="G34" s="3">
        <v>35</v>
      </c>
      <c r="H34" s="8">
        <f t="shared" si="1"/>
        <v>0.03767491926803014</v>
      </c>
      <c r="I34" s="26">
        <f t="shared" si="2"/>
        <v>0.0029127829560585887</v>
      </c>
      <c r="J34" s="3">
        <v>2050</v>
      </c>
      <c r="K34" s="28">
        <f t="shared" si="3"/>
        <v>0.006947715896035057</v>
      </c>
    </row>
    <row r="35" spans="2:11" ht="15">
      <c r="B35" s="33">
        <v>30</v>
      </c>
      <c r="C35" s="48" t="s">
        <v>183</v>
      </c>
      <c r="D35" s="42" t="s">
        <v>24</v>
      </c>
      <c r="E35" s="34">
        <v>826</v>
      </c>
      <c r="F35" s="35">
        <f t="shared" si="0"/>
        <v>0.007098537323181107</v>
      </c>
      <c r="G35" s="34">
        <v>43</v>
      </c>
      <c r="H35" s="36">
        <f t="shared" si="1"/>
        <v>0.05205811138014528</v>
      </c>
      <c r="I35" s="35">
        <f t="shared" si="2"/>
        <v>0.0035785619174434086</v>
      </c>
      <c r="J35" s="34">
        <v>573</v>
      </c>
      <c r="K35" s="37">
        <f t="shared" si="3"/>
        <v>0.001941971321184433</v>
      </c>
    </row>
    <row r="36" spans="2:11" ht="15">
      <c r="B36" s="21">
        <v>31</v>
      </c>
      <c r="C36" s="47" t="s">
        <v>184</v>
      </c>
      <c r="D36" s="43" t="s">
        <v>22</v>
      </c>
      <c r="E36" s="3">
        <v>825</v>
      </c>
      <c r="F36" s="26">
        <f t="shared" si="0"/>
        <v>0.007089943452329798</v>
      </c>
      <c r="G36" s="3">
        <v>143</v>
      </c>
      <c r="H36" s="8">
        <f t="shared" si="1"/>
        <v>0.17333333333333334</v>
      </c>
      <c r="I36" s="26">
        <f t="shared" si="2"/>
        <v>0.011900798934753662</v>
      </c>
      <c r="J36" s="3">
        <v>1264</v>
      </c>
      <c r="K36" s="28">
        <f t="shared" si="3"/>
        <v>0.004283859947604054</v>
      </c>
    </row>
    <row r="37" spans="2:11" ht="15">
      <c r="B37" s="33">
        <v>32</v>
      </c>
      <c r="C37" s="48" t="s">
        <v>185</v>
      </c>
      <c r="D37" s="42" t="s">
        <v>101</v>
      </c>
      <c r="E37" s="34">
        <v>779</v>
      </c>
      <c r="F37" s="35">
        <f t="shared" si="0"/>
        <v>0.0066946253931695916</v>
      </c>
      <c r="G37" s="34">
        <v>118</v>
      </c>
      <c r="H37" s="36">
        <f t="shared" si="1"/>
        <v>0.1514762516046213</v>
      </c>
      <c r="I37" s="35">
        <f t="shared" si="2"/>
        <v>0.009820239680426099</v>
      </c>
      <c r="J37" s="34">
        <v>1760</v>
      </c>
      <c r="K37" s="37">
        <f t="shared" si="3"/>
        <v>0.005964868281474</v>
      </c>
    </row>
    <row r="38" spans="2:11" ht="15">
      <c r="B38" s="21">
        <v>33</v>
      </c>
      <c r="C38" s="47" t="s">
        <v>186</v>
      </c>
      <c r="D38" s="43" t="s">
        <v>79</v>
      </c>
      <c r="E38" s="3">
        <v>755</v>
      </c>
      <c r="F38" s="26">
        <f t="shared" si="0"/>
        <v>0.006488372492738179</v>
      </c>
      <c r="G38" s="3">
        <v>81</v>
      </c>
      <c r="H38" s="8">
        <f t="shared" si="1"/>
        <v>0.10728476821192053</v>
      </c>
      <c r="I38" s="26">
        <f t="shared" si="2"/>
        <v>0.006741011984021305</v>
      </c>
      <c r="J38" s="3">
        <v>1719</v>
      </c>
      <c r="K38" s="28">
        <f t="shared" si="3"/>
        <v>0.005825913963553299</v>
      </c>
    </row>
    <row r="39" spans="2:11" ht="15">
      <c r="B39" s="33">
        <v>34</v>
      </c>
      <c r="C39" s="48" t="s">
        <v>187</v>
      </c>
      <c r="D39" s="42" t="s">
        <v>81</v>
      </c>
      <c r="E39" s="34">
        <v>721</v>
      </c>
      <c r="F39" s="35">
        <f t="shared" si="0"/>
        <v>0.006196180883793678</v>
      </c>
      <c r="G39" s="34">
        <v>119</v>
      </c>
      <c r="H39" s="36">
        <f t="shared" si="1"/>
        <v>0.1650485436893204</v>
      </c>
      <c r="I39" s="35">
        <f t="shared" si="2"/>
        <v>0.0099034620505992</v>
      </c>
      <c r="J39" s="34">
        <v>1622</v>
      </c>
      <c r="K39" s="37">
        <f t="shared" si="3"/>
        <v>0.0054971683821311524</v>
      </c>
    </row>
    <row r="40" spans="2:11" ht="15">
      <c r="B40" s="21">
        <v>35</v>
      </c>
      <c r="C40" s="47" t="s">
        <v>188</v>
      </c>
      <c r="D40" s="43" t="s">
        <v>36</v>
      </c>
      <c r="E40" s="3">
        <v>654</v>
      </c>
      <c r="F40" s="26">
        <f t="shared" si="0"/>
        <v>0.005620391536755986</v>
      </c>
      <c r="G40" s="3">
        <v>81</v>
      </c>
      <c r="H40" s="8">
        <f t="shared" si="1"/>
        <v>0.12385321100917432</v>
      </c>
      <c r="I40" s="26">
        <f t="shared" si="2"/>
        <v>0.006741011984021305</v>
      </c>
      <c r="J40" s="3">
        <v>2283</v>
      </c>
      <c r="K40" s="28">
        <f t="shared" si="3"/>
        <v>0.007737383117389285</v>
      </c>
    </row>
    <row r="41" spans="2:11" ht="15">
      <c r="B41" s="33">
        <v>36</v>
      </c>
      <c r="C41" s="48" t="s">
        <v>189</v>
      </c>
      <c r="D41" s="42" t="s">
        <v>87</v>
      </c>
      <c r="E41" s="34">
        <v>649</v>
      </c>
      <c r="F41" s="35">
        <f t="shared" si="0"/>
        <v>0.005577422182499441</v>
      </c>
      <c r="G41" s="34">
        <v>95</v>
      </c>
      <c r="H41" s="36">
        <f t="shared" si="1"/>
        <v>0.14637904468412943</v>
      </c>
      <c r="I41" s="35">
        <f t="shared" si="2"/>
        <v>0.00790612516644474</v>
      </c>
      <c r="J41" s="34">
        <v>1370</v>
      </c>
      <c r="K41" s="37">
        <f t="shared" si="3"/>
        <v>0.004643107696374648</v>
      </c>
    </row>
    <row r="42" spans="2:11" ht="15">
      <c r="B42" s="21">
        <v>37</v>
      </c>
      <c r="C42" s="47" t="s">
        <v>190</v>
      </c>
      <c r="D42" s="43" t="s">
        <v>8</v>
      </c>
      <c r="E42" s="3">
        <v>647</v>
      </c>
      <c r="F42" s="26">
        <f t="shared" si="0"/>
        <v>0.005560234440796823</v>
      </c>
      <c r="G42" s="3">
        <v>87</v>
      </c>
      <c r="H42" s="8">
        <f t="shared" si="1"/>
        <v>0.13446676970633695</v>
      </c>
      <c r="I42" s="26">
        <f t="shared" si="2"/>
        <v>0.00724034620505992</v>
      </c>
      <c r="J42" s="3">
        <v>1689</v>
      </c>
      <c r="K42" s="28">
        <f t="shared" si="3"/>
        <v>0.005724240072391811</v>
      </c>
    </row>
    <row r="43" spans="2:11" ht="15">
      <c r="B43" s="33">
        <v>38</v>
      </c>
      <c r="C43" s="48" t="s">
        <v>191</v>
      </c>
      <c r="D43" s="42" t="s">
        <v>25</v>
      </c>
      <c r="E43" s="34">
        <v>609</v>
      </c>
      <c r="F43" s="35">
        <f t="shared" si="0"/>
        <v>0.005233667348447087</v>
      </c>
      <c r="G43" s="34">
        <v>51</v>
      </c>
      <c r="H43" s="36">
        <f t="shared" si="1"/>
        <v>0.08374384236453201</v>
      </c>
      <c r="I43" s="35">
        <f t="shared" si="2"/>
        <v>0.004244340878828229</v>
      </c>
      <c r="J43" s="34">
        <v>621</v>
      </c>
      <c r="K43" s="37">
        <f t="shared" si="3"/>
        <v>0.002104649547042815</v>
      </c>
    </row>
    <row r="44" spans="2:11" ht="15">
      <c r="B44" s="21">
        <v>39</v>
      </c>
      <c r="C44" s="47" t="s">
        <v>192</v>
      </c>
      <c r="D44" s="43" t="s">
        <v>17</v>
      </c>
      <c r="E44" s="3">
        <v>577</v>
      </c>
      <c r="F44" s="26">
        <f t="shared" si="0"/>
        <v>0.0049586634812052045</v>
      </c>
      <c r="G44" s="3">
        <v>35</v>
      </c>
      <c r="H44" s="8">
        <f t="shared" si="1"/>
        <v>0.060658578856152515</v>
      </c>
      <c r="I44" s="26">
        <f t="shared" si="2"/>
        <v>0.0029127829560585887</v>
      </c>
      <c r="J44" s="3">
        <v>1457</v>
      </c>
      <c r="K44" s="28">
        <f t="shared" si="3"/>
        <v>0.004937961980742965</v>
      </c>
    </row>
    <row r="45" spans="2:11" ht="15">
      <c r="B45" s="33">
        <v>40</v>
      </c>
      <c r="C45" s="48" t="s">
        <v>291</v>
      </c>
      <c r="D45" s="42" t="s">
        <v>9</v>
      </c>
      <c r="E45" s="34">
        <v>534</v>
      </c>
      <c r="F45" s="35">
        <f t="shared" si="0"/>
        <v>0.004589127034598924</v>
      </c>
      <c r="G45" s="34">
        <v>84</v>
      </c>
      <c r="H45" s="36">
        <f t="shared" si="1"/>
        <v>0.15730337078651685</v>
      </c>
      <c r="I45" s="35">
        <f t="shared" si="2"/>
        <v>0.006990679094540613</v>
      </c>
      <c r="J45" s="34">
        <v>918</v>
      </c>
      <c r="K45" s="37">
        <f t="shared" si="3"/>
        <v>0.0031112210695415526</v>
      </c>
    </row>
    <row r="46" spans="2:11" ht="15">
      <c r="B46" s="21">
        <v>41</v>
      </c>
      <c r="C46" s="47" t="s">
        <v>193</v>
      </c>
      <c r="D46" s="43" t="s">
        <v>71</v>
      </c>
      <c r="E46" s="3">
        <v>527</v>
      </c>
      <c r="F46" s="26">
        <f t="shared" si="0"/>
        <v>0.004528969938639762</v>
      </c>
      <c r="G46" s="3">
        <v>123</v>
      </c>
      <c r="H46" s="8">
        <f t="shared" si="1"/>
        <v>0.2333965844402277</v>
      </c>
      <c r="I46" s="26">
        <f t="shared" si="2"/>
        <v>0.01023635153129161</v>
      </c>
      <c r="J46" s="3">
        <v>504</v>
      </c>
      <c r="K46" s="28">
        <f t="shared" si="3"/>
        <v>0.001708121371513009</v>
      </c>
    </row>
    <row r="47" spans="2:11" ht="15">
      <c r="B47" s="33">
        <v>42</v>
      </c>
      <c r="C47" s="48" t="s">
        <v>194</v>
      </c>
      <c r="D47" s="42" t="s">
        <v>74</v>
      </c>
      <c r="E47" s="34">
        <v>527</v>
      </c>
      <c r="F47" s="35">
        <f t="shared" si="0"/>
        <v>0.004528969938639762</v>
      </c>
      <c r="G47" s="34">
        <v>81</v>
      </c>
      <c r="H47" s="36">
        <f t="shared" si="1"/>
        <v>0.15370018975332067</v>
      </c>
      <c r="I47" s="35">
        <f t="shared" si="2"/>
        <v>0.006741011984021305</v>
      </c>
      <c r="J47" s="34">
        <v>1270</v>
      </c>
      <c r="K47" s="37">
        <f t="shared" si="3"/>
        <v>0.004304194725836353</v>
      </c>
    </row>
    <row r="48" spans="2:11" ht="15">
      <c r="B48" s="21">
        <v>43</v>
      </c>
      <c r="C48" s="47" t="s">
        <v>195</v>
      </c>
      <c r="D48" s="43" t="s">
        <v>16</v>
      </c>
      <c r="E48" s="3">
        <v>468</v>
      </c>
      <c r="F48" s="26">
        <f t="shared" si="0"/>
        <v>0.0040219315584125405</v>
      </c>
      <c r="G48" s="3">
        <v>40</v>
      </c>
      <c r="H48" s="8">
        <f t="shared" si="1"/>
        <v>0.08547008547008547</v>
      </c>
      <c r="I48" s="26">
        <f t="shared" si="2"/>
        <v>0.003328894806924101</v>
      </c>
      <c r="J48" s="3">
        <v>1315</v>
      </c>
      <c r="K48" s="28">
        <f t="shared" si="3"/>
        <v>0.004456705562578585</v>
      </c>
    </row>
    <row r="49" spans="2:11" ht="15">
      <c r="B49" s="33">
        <v>44</v>
      </c>
      <c r="C49" s="48" t="s">
        <v>196</v>
      </c>
      <c r="D49" s="42" t="s">
        <v>0</v>
      </c>
      <c r="E49" s="34">
        <v>460</v>
      </c>
      <c r="F49" s="35">
        <f t="shared" si="0"/>
        <v>0.003953180591602069</v>
      </c>
      <c r="G49" s="34">
        <v>25</v>
      </c>
      <c r="H49" s="36">
        <f t="shared" si="1"/>
        <v>0.05434782608695652</v>
      </c>
      <c r="I49" s="35">
        <f t="shared" si="2"/>
        <v>0.0020805592543275634</v>
      </c>
      <c r="J49" s="34">
        <v>579</v>
      </c>
      <c r="K49" s="37">
        <f t="shared" si="3"/>
        <v>0.001962306099416731</v>
      </c>
    </row>
    <row r="50" spans="2:11" ht="15">
      <c r="B50" s="21">
        <v>45</v>
      </c>
      <c r="C50" s="47" t="s">
        <v>197</v>
      </c>
      <c r="D50" s="43" t="s">
        <v>80</v>
      </c>
      <c r="E50" s="3">
        <v>456</v>
      </c>
      <c r="F50" s="26">
        <f t="shared" si="0"/>
        <v>0.003918805108196834</v>
      </c>
      <c r="G50" s="3">
        <v>100</v>
      </c>
      <c r="H50" s="8">
        <f t="shared" si="1"/>
        <v>0.21929824561403508</v>
      </c>
      <c r="I50" s="26">
        <f t="shared" si="2"/>
        <v>0.008322237017310254</v>
      </c>
      <c r="J50" s="3">
        <v>1672</v>
      </c>
      <c r="K50" s="28">
        <f t="shared" si="3"/>
        <v>0.0056666248674003</v>
      </c>
    </row>
    <row r="51" spans="2:11" ht="15">
      <c r="B51" s="33">
        <v>46</v>
      </c>
      <c r="C51" s="48" t="s">
        <v>198</v>
      </c>
      <c r="D51" s="42" t="s">
        <v>69</v>
      </c>
      <c r="E51" s="34">
        <v>441</v>
      </c>
      <c r="F51" s="35">
        <f t="shared" si="0"/>
        <v>0.0037898970454272015</v>
      </c>
      <c r="G51" s="34">
        <v>51</v>
      </c>
      <c r="H51" s="36">
        <f t="shared" si="1"/>
        <v>0.11564625850340136</v>
      </c>
      <c r="I51" s="35">
        <f t="shared" si="2"/>
        <v>0.004244340878828229</v>
      </c>
      <c r="J51" s="34">
        <v>1377</v>
      </c>
      <c r="K51" s="37">
        <f t="shared" si="3"/>
        <v>0.004666831604312328</v>
      </c>
    </row>
    <row r="52" spans="2:11" ht="15">
      <c r="B52" s="21">
        <v>47</v>
      </c>
      <c r="C52" s="47" t="s">
        <v>199</v>
      </c>
      <c r="D52" s="43" t="s">
        <v>44</v>
      </c>
      <c r="E52" s="3">
        <v>413</v>
      </c>
      <c r="F52" s="26">
        <f t="shared" si="0"/>
        <v>0.0035492686615905536</v>
      </c>
      <c r="G52" s="3">
        <v>99</v>
      </c>
      <c r="H52" s="8">
        <f t="shared" si="1"/>
        <v>0.2397094430992736</v>
      </c>
      <c r="I52" s="26">
        <f t="shared" si="2"/>
        <v>0.00823901464713715</v>
      </c>
      <c r="J52" s="3">
        <v>1267</v>
      </c>
      <c r="K52" s="28">
        <f t="shared" si="3"/>
        <v>0.0042940273367202035</v>
      </c>
    </row>
    <row r="53" spans="2:11" ht="15">
      <c r="B53" s="33">
        <v>48</v>
      </c>
      <c r="C53" s="48" t="s">
        <v>200</v>
      </c>
      <c r="D53" s="42" t="s">
        <v>2</v>
      </c>
      <c r="E53" s="34">
        <v>398</v>
      </c>
      <c r="F53" s="35">
        <f t="shared" si="0"/>
        <v>0.003420360598820921</v>
      </c>
      <c r="G53" s="34">
        <v>99</v>
      </c>
      <c r="H53" s="36">
        <f t="shared" si="1"/>
        <v>0.24874371859296482</v>
      </c>
      <c r="I53" s="35">
        <f t="shared" si="2"/>
        <v>0.00823901464713715</v>
      </c>
      <c r="J53" s="34">
        <v>248</v>
      </c>
      <c r="K53" s="37">
        <f t="shared" si="3"/>
        <v>0.0008405041669349727</v>
      </c>
    </row>
    <row r="54" spans="2:11" ht="15">
      <c r="B54" s="21">
        <v>49</v>
      </c>
      <c r="C54" s="47" t="s">
        <v>201</v>
      </c>
      <c r="D54" s="43" t="s">
        <v>43</v>
      </c>
      <c r="E54" s="3">
        <v>372</v>
      </c>
      <c r="F54" s="26">
        <f t="shared" si="0"/>
        <v>0.003196919956686891</v>
      </c>
      <c r="G54" s="3">
        <v>77</v>
      </c>
      <c r="H54" s="8">
        <f t="shared" si="1"/>
        <v>0.20698924731182797</v>
      </c>
      <c r="I54" s="26">
        <f t="shared" si="2"/>
        <v>0.006408122503328895</v>
      </c>
      <c r="J54" s="3">
        <v>318</v>
      </c>
      <c r="K54" s="28">
        <f t="shared" si="3"/>
        <v>0.0010777432463117795</v>
      </c>
    </row>
    <row r="55" spans="2:11" ht="15">
      <c r="B55" s="33">
        <v>50</v>
      </c>
      <c r="C55" s="48" t="s">
        <v>202</v>
      </c>
      <c r="D55" s="42" t="s">
        <v>67</v>
      </c>
      <c r="E55" s="34">
        <v>338</v>
      </c>
      <c r="F55" s="35">
        <f t="shared" si="0"/>
        <v>0.00290472834774239</v>
      </c>
      <c r="G55" s="34">
        <v>72</v>
      </c>
      <c r="H55" s="36">
        <f t="shared" si="1"/>
        <v>0.21301775147928995</v>
      </c>
      <c r="I55" s="35">
        <f t="shared" si="2"/>
        <v>0.005992010652463382</v>
      </c>
      <c r="J55" s="34">
        <v>1103</v>
      </c>
      <c r="K55" s="37">
        <f t="shared" si="3"/>
        <v>0.003738210065037399</v>
      </c>
    </row>
    <row r="56" spans="2:11" ht="15">
      <c r="B56" s="21">
        <v>51</v>
      </c>
      <c r="C56" s="47" t="s">
        <v>203</v>
      </c>
      <c r="D56" s="43" t="s">
        <v>26</v>
      </c>
      <c r="E56" s="3">
        <v>332</v>
      </c>
      <c r="F56" s="26">
        <f t="shared" si="0"/>
        <v>0.002853165122634537</v>
      </c>
      <c r="G56" s="3">
        <v>61</v>
      </c>
      <c r="H56" s="8">
        <f t="shared" si="1"/>
        <v>0.18373493975903615</v>
      </c>
      <c r="I56" s="26">
        <f t="shared" si="2"/>
        <v>0.005076564580559255</v>
      </c>
      <c r="J56" s="3">
        <v>900</v>
      </c>
      <c r="K56" s="28">
        <f t="shared" si="3"/>
        <v>0.003050216734844659</v>
      </c>
    </row>
    <row r="57" spans="2:11" ht="15">
      <c r="B57" s="33">
        <v>52</v>
      </c>
      <c r="C57" s="48" t="s">
        <v>204</v>
      </c>
      <c r="D57" s="42" t="s">
        <v>52</v>
      </c>
      <c r="E57" s="34">
        <v>297</v>
      </c>
      <c r="F57" s="35">
        <f t="shared" si="0"/>
        <v>0.0025523796428387276</v>
      </c>
      <c r="G57" s="34">
        <v>60</v>
      </c>
      <c r="H57" s="36">
        <f t="shared" si="1"/>
        <v>0.20202020202020202</v>
      </c>
      <c r="I57" s="35">
        <f t="shared" si="2"/>
        <v>0.004993342210386152</v>
      </c>
      <c r="J57" s="34">
        <v>213</v>
      </c>
      <c r="K57" s="37">
        <f t="shared" si="3"/>
        <v>0.0007218846272465694</v>
      </c>
    </row>
    <row r="58" spans="2:11" ht="15">
      <c r="B58" s="21">
        <v>53</v>
      </c>
      <c r="C58" s="47" t="s">
        <v>205</v>
      </c>
      <c r="D58" s="43" t="s">
        <v>64</v>
      </c>
      <c r="E58" s="3">
        <v>294</v>
      </c>
      <c r="F58" s="26">
        <f t="shared" si="0"/>
        <v>0.002526598030284801</v>
      </c>
      <c r="G58" s="3">
        <v>10</v>
      </c>
      <c r="H58" s="8">
        <f t="shared" si="1"/>
        <v>0.034013605442176874</v>
      </c>
      <c r="I58" s="26">
        <f t="shared" si="2"/>
        <v>0.0008322237017310253</v>
      </c>
      <c r="J58" s="3">
        <v>380</v>
      </c>
      <c r="K58" s="28">
        <f t="shared" si="3"/>
        <v>0.0012878692880455228</v>
      </c>
    </row>
    <row r="59" spans="2:11" ht="15">
      <c r="B59" s="33">
        <v>54</v>
      </c>
      <c r="C59" s="48" t="s">
        <v>206</v>
      </c>
      <c r="D59" s="42" t="s">
        <v>104</v>
      </c>
      <c r="E59" s="34">
        <v>279</v>
      </c>
      <c r="F59" s="35">
        <f t="shared" si="0"/>
        <v>0.002397689967515168</v>
      </c>
      <c r="G59" s="34">
        <v>46</v>
      </c>
      <c r="H59" s="36">
        <f t="shared" si="1"/>
        <v>0.16487455197132617</v>
      </c>
      <c r="I59" s="35">
        <f t="shared" si="2"/>
        <v>0.003828229027962716</v>
      </c>
      <c r="J59" s="34">
        <v>1235</v>
      </c>
      <c r="K59" s="37">
        <f t="shared" si="3"/>
        <v>0.004185575186147949</v>
      </c>
    </row>
    <row r="60" spans="2:11" ht="15">
      <c r="B60" s="21">
        <v>55</v>
      </c>
      <c r="C60" s="47" t="s">
        <v>207</v>
      </c>
      <c r="D60" s="43" t="s">
        <v>75</v>
      </c>
      <c r="E60" s="3">
        <v>257</v>
      </c>
      <c r="F60" s="26">
        <f t="shared" si="0"/>
        <v>0.0022086248087863736</v>
      </c>
      <c r="G60" s="3">
        <v>53</v>
      </c>
      <c r="H60" s="8">
        <f t="shared" si="1"/>
        <v>0.20622568093385213</v>
      </c>
      <c r="I60" s="26">
        <f t="shared" si="2"/>
        <v>0.004410785619174434</v>
      </c>
      <c r="J60" s="3">
        <v>229</v>
      </c>
      <c r="K60" s="28">
        <f t="shared" si="3"/>
        <v>0.0007761107025326966</v>
      </c>
    </row>
    <row r="61" spans="2:11" ht="15">
      <c r="B61" s="33">
        <v>56</v>
      </c>
      <c r="C61" s="48" t="s">
        <v>208</v>
      </c>
      <c r="D61" s="42" t="s">
        <v>3</v>
      </c>
      <c r="E61" s="34">
        <v>255</v>
      </c>
      <c r="F61" s="35">
        <f t="shared" si="0"/>
        <v>0.0021914370670837557</v>
      </c>
      <c r="G61" s="34">
        <v>20</v>
      </c>
      <c r="H61" s="36">
        <f t="shared" si="1"/>
        <v>0.0784313725490196</v>
      </c>
      <c r="I61" s="35">
        <f t="shared" si="2"/>
        <v>0.0016644474034620505</v>
      </c>
      <c r="J61" s="34">
        <v>218</v>
      </c>
      <c r="K61" s="37">
        <f t="shared" si="3"/>
        <v>0.0007388302757734841</v>
      </c>
    </row>
    <row r="62" spans="2:11" ht="15">
      <c r="B62" s="21">
        <v>57</v>
      </c>
      <c r="C62" s="47" t="s">
        <v>209</v>
      </c>
      <c r="D62" s="43" t="s">
        <v>70</v>
      </c>
      <c r="E62" s="3">
        <v>247</v>
      </c>
      <c r="F62" s="26">
        <f t="shared" si="0"/>
        <v>0.0021226861002732853</v>
      </c>
      <c r="G62" s="3">
        <v>46</v>
      </c>
      <c r="H62" s="8">
        <f t="shared" si="1"/>
        <v>0.1862348178137652</v>
      </c>
      <c r="I62" s="26">
        <f t="shared" si="2"/>
        <v>0.003828229027962716</v>
      </c>
      <c r="J62" s="3">
        <v>212</v>
      </c>
      <c r="K62" s="28">
        <f t="shared" si="3"/>
        <v>0.0007184954975411864</v>
      </c>
    </row>
    <row r="63" spans="2:11" ht="15">
      <c r="B63" s="33">
        <v>58</v>
      </c>
      <c r="C63" s="48" t="s">
        <v>210</v>
      </c>
      <c r="D63" s="42" t="s">
        <v>73</v>
      </c>
      <c r="E63" s="34">
        <v>246</v>
      </c>
      <c r="F63" s="35">
        <f t="shared" si="0"/>
        <v>0.0021140922294219763</v>
      </c>
      <c r="G63" s="34">
        <v>55</v>
      </c>
      <c r="H63" s="36">
        <f t="shared" si="1"/>
        <v>0.22357723577235772</v>
      </c>
      <c r="I63" s="35">
        <f t="shared" si="2"/>
        <v>0.004577230359520639</v>
      </c>
      <c r="J63" s="34">
        <v>492</v>
      </c>
      <c r="K63" s="37">
        <f t="shared" si="3"/>
        <v>0.0016674518150484137</v>
      </c>
    </row>
    <row r="64" spans="2:11" ht="15">
      <c r="B64" s="21">
        <v>59</v>
      </c>
      <c r="C64" s="47" t="s">
        <v>211</v>
      </c>
      <c r="D64" s="43" t="s">
        <v>47</v>
      </c>
      <c r="E64" s="3">
        <v>239</v>
      </c>
      <c r="F64" s="26">
        <f t="shared" si="0"/>
        <v>0.0020539351334628144</v>
      </c>
      <c r="G64" s="3">
        <v>37</v>
      </c>
      <c r="H64" s="8">
        <f t="shared" si="1"/>
        <v>0.15481171548117154</v>
      </c>
      <c r="I64" s="26">
        <f t="shared" si="2"/>
        <v>0.0030792276964047936</v>
      </c>
      <c r="J64" s="3">
        <v>775</v>
      </c>
      <c r="K64" s="28">
        <f t="shared" si="3"/>
        <v>0.00262657552167179</v>
      </c>
    </row>
    <row r="65" spans="2:11" ht="15">
      <c r="B65" s="33">
        <v>60</v>
      </c>
      <c r="C65" s="48" t="s">
        <v>212</v>
      </c>
      <c r="D65" s="42" t="s">
        <v>105</v>
      </c>
      <c r="E65" s="34">
        <v>236</v>
      </c>
      <c r="F65" s="35">
        <f t="shared" si="0"/>
        <v>0.0020281535209088876</v>
      </c>
      <c r="G65" s="34">
        <v>32</v>
      </c>
      <c r="H65" s="36">
        <f t="shared" si="1"/>
        <v>0.13559322033898305</v>
      </c>
      <c r="I65" s="35">
        <f t="shared" si="2"/>
        <v>0.002663115845539281</v>
      </c>
      <c r="J65" s="34">
        <v>374</v>
      </c>
      <c r="K65" s="37">
        <f t="shared" si="3"/>
        <v>0.0012675345098132251</v>
      </c>
    </row>
    <row r="66" spans="2:11" ht="15">
      <c r="B66" s="21">
        <v>61</v>
      </c>
      <c r="C66" s="47" t="s">
        <v>213</v>
      </c>
      <c r="D66" s="43" t="s">
        <v>18</v>
      </c>
      <c r="E66" s="3">
        <v>222</v>
      </c>
      <c r="F66" s="26">
        <f t="shared" si="0"/>
        <v>0.0019078393289905639</v>
      </c>
      <c r="G66" s="3">
        <v>30</v>
      </c>
      <c r="H66" s="8">
        <f t="shared" si="1"/>
        <v>0.13513513513513514</v>
      </c>
      <c r="I66" s="26">
        <f t="shared" si="2"/>
        <v>0.002496671105193076</v>
      </c>
      <c r="J66" s="3">
        <v>402</v>
      </c>
      <c r="K66" s="28">
        <f t="shared" si="3"/>
        <v>0.0013624301415639478</v>
      </c>
    </row>
    <row r="67" spans="2:11" ht="15">
      <c r="B67" s="33">
        <v>62</v>
      </c>
      <c r="C67" s="48" t="s">
        <v>214</v>
      </c>
      <c r="D67" s="42" t="s">
        <v>125</v>
      </c>
      <c r="E67" s="34">
        <v>212</v>
      </c>
      <c r="F67" s="35">
        <f t="shared" si="0"/>
        <v>0.0018219006204774754</v>
      </c>
      <c r="G67" s="34">
        <v>79</v>
      </c>
      <c r="H67" s="36">
        <f t="shared" si="1"/>
        <v>0.37264150943396224</v>
      </c>
      <c r="I67" s="35">
        <f t="shared" si="2"/>
        <v>0.0065745672436751</v>
      </c>
      <c r="J67" s="34">
        <v>954</v>
      </c>
      <c r="K67" s="37">
        <f t="shared" si="3"/>
        <v>0.003233229738935339</v>
      </c>
    </row>
    <row r="68" spans="2:11" ht="15">
      <c r="B68" s="21">
        <v>63</v>
      </c>
      <c r="C68" s="47" t="s">
        <v>215</v>
      </c>
      <c r="D68" s="43" t="s">
        <v>78</v>
      </c>
      <c r="E68" s="3">
        <v>203</v>
      </c>
      <c r="F68" s="26">
        <f t="shared" si="0"/>
        <v>0.0017445557828156958</v>
      </c>
      <c r="G68" s="3">
        <v>18</v>
      </c>
      <c r="H68" s="8">
        <f t="shared" si="1"/>
        <v>0.08866995073891626</v>
      </c>
      <c r="I68" s="26">
        <f t="shared" si="2"/>
        <v>0.0014980026631158455</v>
      </c>
      <c r="J68" s="3">
        <v>725</v>
      </c>
      <c r="K68" s="28">
        <f t="shared" si="3"/>
        <v>0.002457119036402642</v>
      </c>
    </row>
    <row r="69" spans="2:11" ht="15">
      <c r="B69" s="33">
        <v>64</v>
      </c>
      <c r="C69" s="48" t="s">
        <v>216</v>
      </c>
      <c r="D69" s="42" t="s">
        <v>38</v>
      </c>
      <c r="E69" s="34">
        <v>200</v>
      </c>
      <c r="F69" s="35">
        <f t="shared" si="0"/>
        <v>0.0017187741702617693</v>
      </c>
      <c r="G69" s="34">
        <v>16</v>
      </c>
      <c r="H69" s="36">
        <f t="shared" si="1"/>
        <v>0.08</v>
      </c>
      <c r="I69" s="35">
        <f t="shared" si="2"/>
        <v>0.0013315579227696406</v>
      </c>
      <c r="J69" s="34">
        <v>354</v>
      </c>
      <c r="K69" s="37">
        <f t="shared" si="3"/>
        <v>0.001199751915705566</v>
      </c>
    </row>
    <row r="70" spans="2:11" ht="15">
      <c r="B70" s="21">
        <v>65</v>
      </c>
      <c r="C70" s="47" t="s">
        <v>217</v>
      </c>
      <c r="D70" s="43" t="s">
        <v>107</v>
      </c>
      <c r="E70" s="3">
        <v>198</v>
      </c>
      <c r="F70" s="26">
        <f t="shared" si="0"/>
        <v>0.0017015864285591516</v>
      </c>
      <c r="G70" s="3">
        <v>45</v>
      </c>
      <c r="H70" s="8">
        <f t="shared" si="1"/>
        <v>0.22727272727272727</v>
      </c>
      <c r="I70" s="26">
        <f t="shared" si="2"/>
        <v>0.003745006657789614</v>
      </c>
      <c r="J70" s="3">
        <v>221</v>
      </c>
      <c r="K70" s="28">
        <f t="shared" si="3"/>
        <v>0.000748997664889633</v>
      </c>
    </row>
    <row r="71" spans="2:11" ht="15">
      <c r="B71" s="33">
        <v>66</v>
      </c>
      <c r="C71" s="48" t="s">
        <v>218</v>
      </c>
      <c r="D71" s="42" t="s">
        <v>123</v>
      </c>
      <c r="E71" s="34">
        <v>194</v>
      </c>
      <c r="F71" s="35">
        <f aca="true" t="shared" si="4" ref="F71:F134">E71/$E$3</f>
        <v>0.0016672109451539162</v>
      </c>
      <c r="G71" s="34">
        <v>32</v>
      </c>
      <c r="H71" s="36">
        <f aca="true" t="shared" si="5" ref="H71:H134">G71/E71</f>
        <v>0.16494845360824742</v>
      </c>
      <c r="I71" s="35">
        <f aca="true" t="shared" si="6" ref="I71:I134">G71/$G$3</f>
        <v>0.002663115845539281</v>
      </c>
      <c r="J71" s="34">
        <v>8</v>
      </c>
      <c r="K71" s="37">
        <f aca="true" t="shared" si="7" ref="K71:K134">J71/$J$3</f>
        <v>2.7113037643063636E-05</v>
      </c>
    </row>
    <row r="72" spans="2:11" ht="15">
      <c r="B72" s="21">
        <v>67</v>
      </c>
      <c r="C72" s="47" t="s">
        <v>292</v>
      </c>
      <c r="D72" s="43" t="s">
        <v>72</v>
      </c>
      <c r="E72" s="3">
        <v>192</v>
      </c>
      <c r="F72" s="26">
        <f t="shared" si="4"/>
        <v>0.0016500232034512986</v>
      </c>
      <c r="G72" s="3">
        <v>30</v>
      </c>
      <c r="H72" s="8">
        <f t="shared" si="5"/>
        <v>0.15625</v>
      </c>
      <c r="I72" s="26">
        <f t="shared" si="6"/>
        <v>0.002496671105193076</v>
      </c>
      <c r="J72" s="3">
        <v>166</v>
      </c>
      <c r="K72" s="28">
        <f t="shared" si="7"/>
        <v>0.0005625955310935705</v>
      </c>
    </row>
    <row r="73" spans="2:11" ht="15">
      <c r="B73" s="33">
        <v>68</v>
      </c>
      <c r="C73" s="48" t="s">
        <v>219</v>
      </c>
      <c r="D73" s="42" t="s">
        <v>46</v>
      </c>
      <c r="E73" s="34">
        <v>191</v>
      </c>
      <c r="F73" s="35">
        <f t="shared" si="4"/>
        <v>0.0016414293325999897</v>
      </c>
      <c r="G73" s="34">
        <v>18</v>
      </c>
      <c r="H73" s="36">
        <f t="shared" si="5"/>
        <v>0.09424083769633508</v>
      </c>
      <c r="I73" s="35">
        <f t="shared" si="6"/>
        <v>0.0014980026631158455</v>
      </c>
      <c r="J73" s="34">
        <v>94</v>
      </c>
      <c r="K73" s="37">
        <f t="shared" si="7"/>
        <v>0.00031857819230599776</v>
      </c>
    </row>
    <row r="74" spans="2:11" ht="15">
      <c r="B74" s="21">
        <v>69</v>
      </c>
      <c r="C74" s="47" t="s">
        <v>220</v>
      </c>
      <c r="D74" s="43" t="s">
        <v>119</v>
      </c>
      <c r="E74" s="3">
        <v>188</v>
      </c>
      <c r="F74" s="26">
        <f t="shared" si="4"/>
        <v>0.0016156477200460631</v>
      </c>
      <c r="G74" s="3">
        <v>47</v>
      </c>
      <c r="H74" s="8">
        <f t="shared" si="5"/>
        <v>0.25</v>
      </c>
      <c r="I74" s="26">
        <f t="shared" si="6"/>
        <v>0.003911451398135819</v>
      </c>
      <c r="J74" s="3">
        <v>389</v>
      </c>
      <c r="K74" s="28">
        <f t="shared" si="7"/>
        <v>0.0013183714553939693</v>
      </c>
    </row>
    <row r="75" spans="2:11" ht="15">
      <c r="B75" s="33">
        <v>70</v>
      </c>
      <c r="C75" s="48" t="s">
        <v>221</v>
      </c>
      <c r="D75" s="42" t="s">
        <v>53</v>
      </c>
      <c r="E75" s="34">
        <v>186</v>
      </c>
      <c r="F75" s="35">
        <f t="shared" si="4"/>
        <v>0.0015984599783434455</v>
      </c>
      <c r="G75" s="34">
        <v>49</v>
      </c>
      <c r="H75" s="36">
        <f t="shared" si="5"/>
        <v>0.26344086021505375</v>
      </c>
      <c r="I75" s="35">
        <f t="shared" si="6"/>
        <v>0.004077896138482024</v>
      </c>
      <c r="J75" s="34">
        <v>216</v>
      </c>
      <c r="K75" s="37">
        <f t="shared" si="7"/>
        <v>0.0007320520163627182</v>
      </c>
    </row>
    <row r="76" spans="2:11" ht="15">
      <c r="B76" s="21">
        <v>71</v>
      </c>
      <c r="C76" s="47" t="s">
        <v>222</v>
      </c>
      <c r="D76" s="43" t="s">
        <v>66</v>
      </c>
      <c r="E76" s="3">
        <v>180</v>
      </c>
      <c r="F76" s="26">
        <f t="shared" si="4"/>
        <v>0.0015468967532355925</v>
      </c>
      <c r="G76" s="3">
        <v>36</v>
      </c>
      <c r="H76" s="8">
        <f t="shared" si="5"/>
        <v>0.2</v>
      </c>
      <c r="I76" s="26">
        <f t="shared" si="6"/>
        <v>0.002996005326231691</v>
      </c>
      <c r="J76" s="3">
        <v>205</v>
      </c>
      <c r="K76" s="28">
        <f t="shared" si="7"/>
        <v>0.0006947715896035057</v>
      </c>
    </row>
    <row r="77" spans="2:11" ht="15">
      <c r="B77" s="33">
        <v>72</v>
      </c>
      <c r="C77" s="48" t="s">
        <v>223</v>
      </c>
      <c r="D77" s="42" t="s">
        <v>110</v>
      </c>
      <c r="E77" s="34">
        <v>178</v>
      </c>
      <c r="F77" s="35">
        <f t="shared" si="4"/>
        <v>0.0015297090115329746</v>
      </c>
      <c r="G77" s="34">
        <v>21</v>
      </c>
      <c r="H77" s="36">
        <f t="shared" si="5"/>
        <v>0.11797752808988764</v>
      </c>
      <c r="I77" s="35">
        <f t="shared" si="6"/>
        <v>0.0017476697736351532</v>
      </c>
      <c r="J77" s="34">
        <v>678</v>
      </c>
      <c r="K77" s="37">
        <f t="shared" si="7"/>
        <v>0.0022978299402496433</v>
      </c>
    </row>
    <row r="78" spans="2:11" ht="15">
      <c r="B78" s="21">
        <v>73</v>
      </c>
      <c r="C78" s="47" t="s">
        <v>224</v>
      </c>
      <c r="D78" s="43" t="s">
        <v>113</v>
      </c>
      <c r="E78" s="3">
        <v>158</v>
      </c>
      <c r="F78" s="26">
        <f t="shared" si="4"/>
        <v>0.0013578315945067978</v>
      </c>
      <c r="G78" s="3">
        <v>37</v>
      </c>
      <c r="H78" s="8">
        <f t="shared" si="5"/>
        <v>0.23417721518987342</v>
      </c>
      <c r="I78" s="26">
        <f t="shared" si="6"/>
        <v>0.0030792276964047936</v>
      </c>
      <c r="J78" s="3">
        <v>135</v>
      </c>
      <c r="K78" s="28">
        <f t="shared" si="7"/>
        <v>0.00045753251022669886</v>
      </c>
    </row>
    <row r="79" spans="2:11" ht="15">
      <c r="B79" s="33">
        <v>74</v>
      </c>
      <c r="C79" s="48" t="s">
        <v>225</v>
      </c>
      <c r="D79" s="42" t="s">
        <v>83</v>
      </c>
      <c r="E79" s="34">
        <v>157</v>
      </c>
      <c r="F79" s="35">
        <f t="shared" si="4"/>
        <v>0.001349237723655489</v>
      </c>
      <c r="G79" s="34">
        <v>16</v>
      </c>
      <c r="H79" s="36">
        <f t="shared" si="5"/>
        <v>0.10191082802547771</v>
      </c>
      <c r="I79" s="35">
        <f t="shared" si="6"/>
        <v>0.0013315579227696406</v>
      </c>
      <c r="J79" s="34">
        <v>690</v>
      </c>
      <c r="K79" s="37">
        <f t="shared" si="7"/>
        <v>0.0023384994967142387</v>
      </c>
    </row>
    <row r="80" spans="2:11" ht="15">
      <c r="B80" s="21">
        <v>75</v>
      </c>
      <c r="C80" s="47" t="s">
        <v>226</v>
      </c>
      <c r="D80" s="43" t="s">
        <v>42</v>
      </c>
      <c r="E80" s="3">
        <v>156</v>
      </c>
      <c r="F80" s="26">
        <f t="shared" si="4"/>
        <v>0.00134064385280418</v>
      </c>
      <c r="G80" s="3">
        <v>31</v>
      </c>
      <c r="H80" s="8">
        <f t="shared" si="5"/>
        <v>0.1987179487179487</v>
      </c>
      <c r="I80" s="26">
        <f t="shared" si="6"/>
        <v>0.0025798934753661785</v>
      </c>
      <c r="J80" s="3">
        <v>65</v>
      </c>
      <c r="K80" s="28">
        <f t="shared" si="7"/>
        <v>0.00022029343084989205</v>
      </c>
    </row>
    <row r="81" spans="2:11" ht="15">
      <c r="B81" s="33">
        <v>76</v>
      </c>
      <c r="C81" s="48" t="s">
        <v>293</v>
      </c>
      <c r="D81" s="42" t="s">
        <v>92</v>
      </c>
      <c r="E81" s="34">
        <v>150</v>
      </c>
      <c r="F81" s="35">
        <f t="shared" si="4"/>
        <v>0.001289080627696327</v>
      </c>
      <c r="G81" s="34">
        <v>16</v>
      </c>
      <c r="H81" s="36">
        <f t="shared" si="5"/>
        <v>0.10666666666666667</v>
      </c>
      <c r="I81" s="35">
        <f t="shared" si="6"/>
        <v>0.0013315579227696406</v>
      </c>
      <c r="J81" s="34">
        <v>184</v>
      </c>
      <c r="K81" s="37">
        <f t="shared" si="7"/>
        <v>0.0006235998657904637</v>
      </c>
    </row>
    <row r="82" spans="2:11" ht="15">
      <c r="B82" s="21">
        <v>77</v>
      </c>
      <c r="C82" s="47" t="s">
        <v>227</v>
      </c>
      <c r="D82" s="43" t="s">
        <v>48</v>
      </c>
      <c r="E82" s="3">
        <v>147</v>
      </c>
      <c r="F82" s="26">
        <f t="shared" si="4"/>
        <v>0.0012632990151424004</v>
      </c>
      <c r="G82" s="3">
        <v>35</v>
      </c>
      <c r="H82" s="8">
        <f t="shared" si="5"/>
        <v>0.23809523809523808</v>
      </c>
      <c r="I82" s="26">
        <f t="shared" si="6"/>
        <v>0.0029127829560585887</v>
      </c>
      <c r="J82" s="3">
        <v>396</v>
      </c>
      <c r="K82" s="28">
        <f t="shared" si="7"/>
        <v>0.00134209536333165</v>
      </c>
    </row>
    <row r="83" spans="2:11" ht="15">
      <c r="B83" s="33">
        <v>78</v>
      </c>
      <c r="C83" s="48" t="s">
        <v>228</v>
      </c>
      <c r="D83" s="42" t="s">
        <v>90</v>
      </c>
      <c r="E83" s="34">
        <v>146</v>
      </c>
      <c r="F83" s="35">
        <f t="shared" si="4"/>
        <v>0.0012547051442910915</v>
      </c>
      <c r="G83" s="34">
        <v>32</v>
      </c>
      <c r="H83" s="36">
        <f t="shared" si="5"/>
        <v>0.2191780821917808</v>
      </c>
      <c r="I83" s="35">
        <f t="shared" si="6"/>
        <v>0.002663115845539281</v>
      </c>
      <c r="J83" s="34">
        <v>7</v>
      </c>
      <c r="K83" s="37">
        <f t="shared" si="7"/>
        <v>2.3723907937680683E-05</v>
      </c>
    </row>
    <row r="84" spans="2:11" ht="15">
      <c r="B84" s="21">
        <v>79</v>
      </c>
      <c r="C84" s="47" t="s">
        <v>229</v>
      </c>
      <c r="D84" s="43" t="s">
        <v>14</v>
      </c>
      <c r="E84" s="3">
        <v>145</v>
      </c>
      <c r="F84" s="26">
        <f t="shared" si="4"/>
        <v>0.0012461112734397828</v>
      </c>
      <c r="G84" s="3">
        <v>15</v>
      </c>
      <c r="H84" s="8">
        <f t="shared" si="5"/>
        <v>0.10344827586206896</v>
      </c>
      <c r="I84" s="26">
        <f t="shared" si="6"/>
        <v>0.001248335552596538</v>
      </c>
      <c r="J84" s="3">
        <v>685</v>
      </c>
      <c r="K84" s="28">
        <f t="shared" si="7"/>
        <v>0.002321553848187324</v>
      </c>
    </row>
    <row r="85" spans="2:11" ht="15">
      <c r="B85" s="33">
        <v>80</v>
      </c>
      <c r="C85" s="48" t="s">
        <v>230</v>
      </c>
      <c r="D85" s="42" t="s">
        <v>103</v>
      </c>
      <c r="E85" s="34">
        <v>139</v>
      </c>
      <c r="F85" s="35">
        <f t="shared" si="4"/>
        <v>0.0011945480483319297</v>
      </c>
      <c r="G85" s="34">
        <v>15</v>
      </c>
      <c r="H85" s="36">
        <f t="shared" si="5"/>
        <v>0.1079136690647482</v>
      </c>
      <c r="I85" s="35">
        <f t="shared" si="6"/>
        <v>0.001248335552596538</v>
      </c>
      <c r="J85" s="34">
        <v>15</v>
      </c>
      <c r="K85" s="37">
        <f t="shared" si="7"/>
        <v>5.083694558074432E-05</v>
      </c>
    </row>
    <row r="86" spans="2:11" ht="15">
      <c r="B86" s="21">
        <v>81</v>
      </c>
      <c r="C86" s="47" t="s">
        <v>231</v>
      </c>
      <c r="D86" s="43" t="s">
        <v>88</v>
      </c>
      <c r="E86" s="3">
        <v>124</v>
      </c>
      <c r="F86" s="26">
        <f t="shared" si="4"/>
        <v>0.0010656399855622969</v>
      </c>
      <c r="G86" s="3">
        <v>13</v>
      </c>
      <c r="H86" s="8">
        <f t="shared" si="5"/>
        <v>0.10483870967741936</v>
      </c>
      <c r="I86" s="26">
        <f t="shared" si="6"/>
        <v>0.0010818908122503328</v>
      </c>
      <c r="J86" s="3">
        <v>346</v>
      </c>
      <c r="K86" s="28">
        <f t="shared" si="7"/>
        <v>0.0011726388780625024</v>
      </c>
    </row>
    <row r="87" spans="2:11" ht="15">
      <c r="B87" s="33">
        <v>82</v>
      </c>
      <c r="C87" s="48" t="s">
        <v>232</v>
      </c>
      <c r="D87" s="42" t="s">
        <v>96</v>
      </c>
      <c r="E87" s="34">
        <v>124</v>
      </c>
      <c r="F87" s="35">
        <f t="shared" si="4"/>
        <v>0.0010656399855622969</v>
      </c>
      <c r="G87" s="34">
        <v>1</v>
      </c>
      <c r="H87" s="36">
        <f t="shared" si="5"/>
        <v>0.008064516129032258</v>
      </c>
      <c r="I87" s="35">
        <f t="shared" si="6"/>
        <v>8.322237017310254E-05</v>
      </c>
      <c r="J87" s="34">
        <v>702</v>
      </c>
      <c r="K87" s="37">
        <f t="shared" si="7"/>
        <v>0.002379169053178834</v>
      </c>
    </row>
    <row r="88" spans="2:11" ht="15">
      <c r="B88" s="21">
        <v>83</v>
      </c>
      <c r="C88" s="47" t="s">
        <v>233</v>
      </c>
      <c r="D88" s="43" t="s">
        <v>34</v>
      </c>
      <c r="E88" s="3">
        <v>121</v>
      </c>
      <c r="F88" s="26">
        <f t="shared" si="4"/>
        <v>0.0010398583730083703</v>
      </c>
      <c r="G88" s="3">
        <v>17</v>
      </c>
      <c r="H88" s="8">
        <f t="shared" si="5"/>
        <v>0.14049586776859505</v>
      </c>
      <c r="I88" s="26">
        <f t="shared" si="6"/>
        <v>0.001414780292942743</v>
      </c>
      <c r="J88" s="3">
        <v>242</v>
      </c>
      <c r="K88" s="28">
        <f t="shared" si="7"/>
        <v>0.000820169388702675</v>
      </c>
    </row>
    <row r="89" spans="2:11" ht="15">
      <c r="B89" s="33">
        <v>84</v>
      </c>
      <c r="C89" s="48" t="s">
        <v>234</v>
      </c>
      <c r="D89" s="42" t="s">
        <v>99</v>
      </c>
      <c r="E89" s="34">
        <v>121</v>
      </c>
      <c r="F89" s="35">
        <f t="shared" si="4"/>
        <v>0.0010398583730083703</v>
      </c>
      <c r="G89" s="34">
        <v>28</v>
      </c>
      <c r="H89" s="36">
        <f t="shared" si="5"/>
        <v>0.23140495867768596</v>
      </c>
      <c r="I89" s="35">
        <f t="shared" si="6"/>
        <v>0.002330226364846871</v>
      </c>
      <c r="J89" s="34">
        <v>450</v>
      </c>
      <c r="K89" s="37">
        <f t="shared" si="7"/>
        <v>0.0015251083674223296</v>
      </c>
    </row>
    <row r="90" spans="2:11" ht="15">
      <c r="B90" s="21">
        <v>85</v>
      </c>
      <c r="C90" s="47" t="s">
        <v>294</v>
      </c>
      <c r="D90" s="43" t="s">
        <v>82</v>
      </c>
      <c r="E90" s="3">
        <v>105</v>
      </c>
      <c r="F90" s="26">
        <f t="shared" si="4"/>
        <v>0.0009023564393874289</v>
      </c>
      <c r="G90" s="3">
        <v>15</v>
      </c>
      <c r="H90" s="8">
        <f t="shared" si="5"/>
        <v>0.14285714285714285</v>
      </c>
      <c r="I90" s="26">
        <f t="shared" si="6"/>
        <v>0.001248335552596538</v>
      </c>
      <c r="J90" s="3">
        <v>273</v>
      </c>
      <c r="K90" s="28">
        <f t="shared" si="7"/>
        <v>0.0009252324095695467</v>
      </c>
    </row>
    <row r="91" spans="2:11" ht="15">
      <c r="B91" s="33">
        <v>86</v>
      </c>
      <c r="C91" s="48" t="s">
        <v>235</v>
      </c>
      <c r="D91" s="42" t="s">
        <v>37</v>
      </c>
      <c r="E91" s="34">
        <v>103</v>
      </c>
      <c r="F91" s="35">
        <f t="shared" si="4"/>
        <v>0.0008851686976848112</v>
      </c>
      <c r="G91" s="34">
        <v>27</v>
      </c>
      <c r="H91" s="36">
        <f t="shared" si="5"/>
        <v>0.2621359223300971</v>
      </c>
      <c r="I91" s="35">
        <f t="shared" si="6"/>
        <v>0.0022470039946737683</v>
      </c>
      <c r="J91" s="34">
        <v>149</v>
      </c>
      <c r="K91" s="37">
        <f t="shared" si="7"/>
        <v>0.0005049803261020602</v>
      </c>
    </row>
    <row r="92" spans="2:11" ht="15">
      <c r="B92" s="21">
        <v>87</v>
      </c>
      <c r="C92" s="47" t="s">
        <v>236</v>
      </c>
      <c r="D92" s="43" t="s">
        <v>106</v>
      </c>
      <c r="E92" s="3">
        <v>87</v>
      </c>
      <c r="F92" s="26">
        <f t="shared" si="4"/>
        <v>0.0007476667640638696</v>
      </c>
      <c r="G92" s="3">
        <v>6</v>
      </c>
      <c r="H92" s="8">
        <f t="shared" si="5"/>
        <v>0.06896551724137931</v>
      </c>
      <c r="I92" s="26">
        <f t="shared" si="6"/>
        <v>0.0004993342210386152</v>
      </c>
      <c r="J92" s="3">
        <v>185</v>
      </c>
      <c r="K92" s="28">
        <f t="shared" si="7"/>
        <v>0.0006269889954958467</v>
      </c>
    </row>
    <row r="93" spans="2:11" ht="15">
      <c r="B93" s="33">
        <v>88</v>
      </c>
      <c r="C93" s="48" t="s">
        <v>237</v>
      </c>
      <c r="D93" s="42" t="s">
        <v>85</v>
      </c>
      <c r="E93" s="34">
        <v>83</v>
      </c>
      <c r="F93" s="35">
        <f t="shared" si="4"/>
        <v>0.0007132912806586343</v>
      </c>
      <c r="G93" s="34">
        <v>19</v>
      </c>
      <c r="H93" s="36">
        <f t="shared" si="5"/>
        <v>0.2289156626506024</v>
      </c>
      <c r="I93" s="35">
        <f t="shared" si="6"/>
        <v>0.0015812250332889481</v>
      </c>
      <c r="J93" s="34">
        <v>34</v>
      </c>
      <c r="K93" s="37">
        <f t="shared" si="7"/>
        <v>0.00011523040998302047</v>
      </c>
    </row>
    <row r="94" spans="2:11" ht="15">
      <c r="B94" s="21">
        <v>89</v>
      </c>
      <c r="C94" s="47" t="s">
        <v>238</v>
      </c>
      <c r="D94" s="43" t="s">
        <v>56</v>
      </c>
      <c r="E94" s="3">
        <v>78</v>
      </c>
      <c r="F94" s="26">
        <f t="shared" si="4"/>
        <v>0.00067032192640209</v>
      </c>
      <c r="G94" s="3">
        <v>17</v>
      </c>
      <c r="H94" s="8">
        <f t="shared" si="5"/>
        <v>0.21794871794871795</v>
      </c>
      <c r="I94" s="26">
        <f t="shared" si="6"/>
        <v>0.001414780292942743</v>
      </c>
      <c r="J94" s="3">
        <v>79</v>
      </c>
      <c r="K94" s="28">
        <f t="shared" si="7"/>
        <v>0.0002677412467252534</v>
      </c>
    </row>
    <row r="95" spans="2:11" ht="15">
      <c r="B95" s="33">
        <v>90</v>
      </c>
      <c r="C95" s="48" t="s">
        <v>239</v>
      </c>
      <c r="D95" s="42" t="s">
        <v>35</v>
      </c>
      <c r="E95" s="34">
        <v>75</v>
      </c>
      <c r="F95" s="35">
        <f t="shared" si="4"/>
        <v>0.0006445403138481635</v>
      </c>
      <c r="G95" s="34">
        <v>14</v>
      </c>
      <c r="H95" s="36">
        <f t="shared" si="5"/>
        <v>0.18666666666666668</v>
      </c>
      <c r="I95" s="35">
        <f t="shared" si="6"/>
        <v>0.0011651131824234355</v>
      </c>
      <c r="J95" s="34">
        <v>304</v>
      </c>
      <c r="K95" s="37">
        <f t="shared" si="7"/>
        <v>0.0010302954304364181</v>
      </c>
    </row>
    <row r="96" spans="2:11" ht="15">
      <c r="B96" s="21">
        <v>91</v>
      </c>
      <c r="C96" s="47" t="s">
        <v>240</v>
      </c>
      <c r="D96" s="43" t="s">
        <v>116</v>
      </c>
      <c r="E96" s="3">
        <v>75</v>
      </c>
      <c r="F96" s="26">
        <f t="shared" si="4"/>
        <v>0.0006445403138481635</v>
      </c>
      <c r="G96" s="3">
        <v>6</v>
      </c>
      <c r="H96" s="8">
        <f t="shared" si="5"/>
        <v>0.08</v>
      </c>
      <c r="I96" s="26">
        <f t="shared" si="6"/>
        <v>0.0004993342210386152</v>
      </c>
      <c r="J96" s="3">
        <v>548</v>
      </c>
      <c r="K96" s="28">
        <f t="shared" si="7"/>
        <v>0.0018572430785498593</v>
      </c>
    </row>
    <row r="97" spans="2:11" ht="15">
      <c r="B97" s="33">
        <v>92</v>
      </c>
      <c r="C97" s="48" t="s">
        <v>241</v>
      </c>
      <c r="D97" s="42" t="s">
        <v>95</v>
      </c>
      <c r="E97" s="34">
        <v>70</v>
      </c>
      <c r="F97" s="35">
        <f t="shared" si="4"/>
        <v>0.0006015709595916192</v>
      </c>
      <c r="G97" s="34">
        <v>15</v>
      </c>
      <c r="H97" s="36">
        <f t="shared" si="5"/>
        <v>0.21428571428571427</v>
      </c>
      <c r="I97" s="35">
        <f t="shared" si="6"/>
        <v>0.001248335552596538</v>
      </c>
      <c r="J97" s="34">
        <v>84</v>
      </c>
      <c r="K97" s="37">
        <f t="shared" si="7"/>
        <v>0.0002846868952521682</v>
      </c>
    </row>
    <row r="98" spans="2:11" ht="15">
      <c r="B98" s="21">
        <v>93</v>
      </c>
      <c r="C98" s="47" t="s">
        <v>242</v>
      </c>
      <c r="D98" s="43" t="s">
        <v>45</v>
      </c>
      <c r="E98" s="3">
        <v>68</v>
      </c>
      <c r="F98" s="26">
        <f t="shared" si="4"/>
        <v>0.0005843832178890016</v>
      </c>
      <c r="G98" s="3">
        <v>12</v>
      </c>
      <c r="H98" s="8">
        <f t="shared" si="5"/>
        <v>0.17647058823529413</v>
      </c>
      <c r="I98" s="26">
        <f t="shared" si="6"/>
        <v>0.0009986684420772304</v>
      </c>
      <c r="J98" s="3">
        <v>1</v>
      </c>
      <c r="K98" s="28">
        <f t="shared" si="7"/>
        <v>3.3891297053829546E-06</v>
      </c>
    </row>
    <row r="99" spans="2:11" ht="15">
      <c r="B99" s="33">
        <v>94</v>
      </c>
      <c r="C99" s="48" t="s">
        <v>243</v>
      </c>
      <c r="D99" s="42" t="s">
        <v>84</v>
      </c>
      <c r="E99" s="34">
        <v>67</v>
      </c>
      <c r="F99" s="35">
        <f t="shared" si="4"/>
        <v>0.0005757893470376927</v>
      </c>
      <c r="G99" s="34">
        <v>9</v>
      </c>
      <c r="H99" s="36">
        <f t="shared" si="5"/>
        <v>0.13432835820895522</v>
      </c>
      <c r="I99" s="35">
        <f t="shared" si="6"/>
        <v>0.0007490013315579227</v>
      </c>
      <c r="J99" s="34">
        <v>257</v>
      </c>
      <c r="K99" s="37">
        <f t="shared" si="7"/>
        <v>0.0008710063342834193</v>
      </c>
    </row>
    <row r="100" spans="2:11" ht="15">
      <c r="B100" s="21">
        <v>95</v>
      </c>
      <c r="C100" s="47" t="s">
        <v>244</v>
      </c>
      <c r="D100" s="43" t="s">
        <v>41</v>
      </c>
      <c r="E100" s="3">
        <v>66</v>
      </c>
      <c r="F100" s="26">
        <f t="shared" si="4"/>
        <v>0.0005671954761863839</v>
      </c>
      <c r="G100" s="3">
        <v>11</v>
      </c>
      <c r="H100" s="8">
        <f t="shared" si="5"/>
        <v>0.16666666666666666</v>
      </c>
      <c r="I100" s="26">
        <f t="shared" si="6"/>
        <v>0.0009154460719041278</v>
      </c>
      <c r="J100" s="3">
        <v>20</v>
      </c>
      <c r="K100" s="28">
        <f t="shared" si="7"/>
        <v>6.778259410765909E-05</v>
      </c>
    </row>
    <row r="101" spans="2:11" ht="15">
      <c r="B101" s="33">
        <v>96</v>
      </c>
      <c r="C101" s="48" t="s">
        <v>245</v>
      </c>
      <c r="D101" s="42" t="s">
        <v>124</v>
      </c>
      <c r="E101" s="34">
        <v>66</v>
      </c>
      <c r="F101" s="35">
        <f t="shared" si="4"/>
        <v>0.0005671954761863839</v>
      </c>
      <c r="G101" s="34">
        <v>4</v>
      </c>
      <c r="H101" s="36">
        <f t="shared" si="5"/>
        <v>0.06060606060606061</v>
      </c>
      <c r="I101" s="35">
        <f t="shared" si="6"/>
        <v>0.00033288948069241014</v>
      </c>
      <c r="J101" s="34">
        <v>39</v>
      </c>
      <c r="K101" s="37">
        <f t="shared" si="7"/>
        <v>0.00013217605850993522</v>
      </c>
    </row>
    <row r="102" spans="2:11" ht="15">
      <c r="B102" s="21">
        <v>97</v>
      </c>
      <c r="C102" s="47" t="s">
        <v>246</v>
      </c>
      <c r="D102" s="43" t="s">
        <v>55</v>
      </c>
      <c r="E102" s="3">
        <v>58</v>
      </c>
      <c r="F102" s="26">
        <f t="shared" si="4"/>
        <v>0.0004984445093759131</v>
      </c>
      <c r="G102" s="3">
        <v>11</v>
      </c>
      <c r="H102" s="8">
        <f t="shared" si="5"/>
        <v>0.1896551724137931</v>
      </c>
      <c r="I102" s="26">
        <f t="shared" si="6"/>
        <v>0.0009154460719041278</v>
      </c>
      <c r="J102" s="3">
        <v>52</v>
      </c>
      <c r="K102" s="28">
        <f t="shared" si="7"/>
        <v>0.00017623474467991365</v>
      </c>
    </row>
    <row r="103" spans="2:11" ht="15">
      <c r="B103" s="33">
        <v>98</v>
      </c>
      <c r="C103" s="48" t="s">
        <v>247</v>
      </c>
      <c r="D103" s="42" t="s">
        <v>108</v>
      </c>
      <c r="E103" s="34">
        <v>55</v>
      </c>
      <c r="F103" s="35">
        <f t="shared" si="4"/>
        <v>0.00047266289682198657</v>
      </c>
      <c r="G103" s="34">
        <v>6</v>
      </c>
      <c r="H103" s="36">
        <f t="shared" si="5"/>
        <v>0.10909090909090909</v>
      </c>
      <c r="I103" s="35">
        <f t="shared" si="6"/>
        <v>0.0004993342210386152</v>
      </c>
      <c r="J103" s="34">
        <v>12</v>
      </c>
      <c r="K103" s="37">
        <f t="shared" si="7"/>
        <v>4.066955646459546E-05</v>
      </c>
    </row>
    <row r="104" spans="2:11" ht="15">
      <c r="B104" s="21">
        <v>99</v>
      </c>
      <c r="C104" s="47" t="s">
        <v>248</v>
      </c>
      <c r="D104" s="43" t="s">
        <v>98</v>
      </c>
      <c r="E104" s="3">
        <v>54</v>
      </c>
      <c r="F104" s="26">
        <f t="shared" si="4"/>
        <v>0.0004640690259706777</v>
      </c>
      <c r="G104" s="3">
        <v>8</v>
      </c>
      <c r="H104" s="8">
        <f t="shared" si="5"/>
        <v>0.14814814814814814</v>
      </c>
      <c r="I104" s="26">
        <f t="shared" si="6"/>
        <v>0.0006657789613848203</v>
      </c>
      <c r="J104" s="3">
        <v>88</v>
      </c>
      <c r="K104" s="28">
        <f t="shared" si="7"/>
        <v>0.00029824341407370003</v>
      </c>
    </row>
    <row r="105" spans="2:11" ht="15">
      <c r="B105" s="33">
        <v>100</v>
      </c>
      <c r="C105" s="48" t="s">
        <v>249</v>
      </c>
      <c r="D105" s="42" t="s">
        <v>111</v>
      </c>
      <c r="E105" s="34">
        <v>52</v>
      </c>
      <c r="F105" s="35">
        <f t="shared" si="4"/>
        <v>0.00044688128426806004</v>
      </c>
      <c r="G105" s="34">
        <v>6</v>
      </c>
      <c r="H105" s="36">
        <f t="shared" si="5"/>
        <v>0.11538461538461539</v>
      </c>
      <c r="I105" s="35">
        <f t="shared" si="6"/>
        <v>0.0004993342210386152</v>
      </c>
      <c r="J105" s="34">
        <v>59</v>
      </c>
      <c r="K105" s="37">
        <f t="shared" si="7"/>
        <v>0.00019995865261759432</v>
      </c>
    </row>
    <row r="106" spans="2:11" ht="15">
      <c r="B106" s="21">
        <v>101</v>
      </c>
      <c r="C106" s="47" t="s">
        <v>250</v>
      </c>
      <c r="D106" s="43" t="s">
        <v>112</v>
      </c>
      <c r="E106" s="3">
        <v>51</v>
      </c>
      <c r="F106" s="26">
        <f t="shared" si="4"/>
        <v>0.0004382874134167512</v>
      </c>
      <c r="G106" s="3">
        <v>12</v>
      </c>
      <c r="H106" s="8">
        <f t="shared" si="5"/>
        <v>0.23529411764705882</v>
      </c>
      <c r="I106" s="26">
        <f t="shared" si="6"/>
        <v>0.0009986684420772304</v>
      </c>
      <c r="J106" s="3">
        <v>14</v>
      </c>
      <c r="K106" s="28">
        <f t="shared" si="7"/>
        <v>4.7447815875361365E-05</v>
      </c>
    </row>
    <row r="107" spans="2:11" ht="15">
      <c r="B107" s="33">
        <v>102</v>
      </c>
      <c r="C107" s="48" t="s">
        <v>251</v>
      </c>
      <c r="D107" s="42" t="s">
        <v>60</v>
      </c>
      <c r="E107" s="34">
        <v>49</v>
      </c>
      <c r="F107" s="35">
        <f t="shared" si="4"/>
        <v>0.00042109967171413345</v>
      </c>
      <c r="G107" s="34">
        <v>7</v>
      </c>
      <c r="H107" s="36">
        <f t="shared" si="5"/>
        <v>0.14285714285714285</v>
      </c>
      <c r="I107" s="35">
        <f t="shared" si="6"/>
        <v>0.0005825565912117177</v>
      </c>
      <c r="J107" s="34">
        <v>119</v>
      </c>
      <c r="K107" s="37">
        <f t="shared" si="7"/>
        <v>0.0004033064349405716</v>
      </c>
    </row>
    <row r="108" spans="2:11" ht="15">
      <c r="B108" s="21">
        <v>103</v>
      </c>
      <c r="C108" s="47" t="s">
        <v>252</v>
      </c>
      <c r="D108" s="43" t="s">
        <v>40</v>
      </c>
      <c r="E108" s="3">
        <v>47</v>
      </c>
      <c r="F108" s="26">
        <f t="shared" si="4"/>
        <v>0.0004039119300115158</v>
      </c>
      <c r="G108" s="3">
        <v>7</v>
      </c>
      <c r="H108" s="8">
        <f t="shared" si="5"/>
        <v>0.14893617021276595</v>
      </c>
      <c r="I108" s="26">
        <f t="shared" si="6"/>
        <v>0.0005825565912117177</v>
      </c>
      <c r="J108" s="3">
        <v>109</v>
      </c>
      <c r="K108" s="28">
        <f t="shared" si="7"/>
        <v>0.00036941513788674206</v>
      </c>
    </row>
    <row r="109" spans="2:11" ht="15">
      <c r="B109" s="33">
        <v>104</v>
      </c>
      <c r="C109" s="48" t="s">
        <v>253</v>
      </c>
      <c r="D109" s="42" t="s">
        <v>65</v>
      </c>
      <c r="E109" s="34">
        <v>43</v>
      </c>
      <c r="F109" s="35">
        <f t="shared" si="4"/>
        <v>0.0003695364466062804</v>
      </c>
      <c r="G109" s="34">
        <v>1</v>
      </c>
      <c r="H109" s="36">
        <f t="shared" si="5"/>
        <v>0.023255813953488372</v>
      </c>
      <c r="I109" s="35">
        <f t="shared" si="6"/>
        <v>8.322237017310254E-05</v>
      </c>
      <c r="J109" s="34">
        <v>24</v>
      </c>
      <c r="K109" s="37">
        <f t="shared" si="7"/>
        <v>8.133911292919092E-05</v>
      </c>
    </row>
    <row r="110" spans="2:11" ht="15">
      <c r="B110" s="21">
        <v>105</v>
      </c>
      <c r="C110" s="47" t="s">
        <v>254</v>
      </c>
      <c r="D110" s="43" t="s">
        <v>127</v>
      </c>
      <c r="E110" s="3">
        <v>43</v>
      </c>
      <c r="F110" s="26">
        <f t="shared" si="4"/>
        <v>0.0003695364466062804</v>
      </c>
      <c r="G110" s="3">
        <v>4</v>
      </c>
      <c r="H110" s="8">
        <f t="shared" si="5"/>
        <v>0.09302325581395349</v>
      </c>
      <c r="I110" s="26">
        <f t="shared" si="6"/>
        <v>0.00033288948069241014</v>
      </c>
      <c r="J110" s="3">
        <v>194</v>
      </c>
      <c r="K110" s="28">
        <f t="shared" si="7"/>
        <v>0.0006574911628442932</v>
      </c>
    </row>
    <row r="111" spans="2:11" ht="15">
      <c r="B111" s="33">
        <v>106</v>
      </c>
      <c r="C111" s="48" t="s">
        <v>255</v>
      </c>
      <c r="D111" s="42" t="s">
        <v>114</v>
      </c>
      <c r="E111" s="34">
        <v>38</v>
      </c>
      <c r="F111" s="35">
        <f t="shared" si="4"/>
        <v>0.0003265670923497362</v>
      </c>
      <c r="G111" s="34">
        <v>2</v>
      </c>
      <c r="H111" s="36">
        <f t="shared" si="5"/>
        <v>0.05263157894736842</v>
      </c>
      <c r="I111" s="35">
        <f t="shared" si="6"/>
        <v>0.00016644474034620507</v>
      </c>
      <c r="J111" s="34">
        <v>65</v>
      </c>
      <c r="K111" s="37">
        <f t="shared" si="7"/>
        <v>0.00022029343084989205</v>
      </c>
    </row>
    <row r="112" spans="2:11" ht="15">
      <c r="B112" s="21">
        <v>107</v>
      </c>
      <c r="C112" s="47" t="s">
        <v>256</v>
      </c>
      <c r="D112" s="43" t="s">
        <v>49</v>
      </c>
      <c r="E112" s="3">
        <v>37</v>
      </c>
      <c r="F112" s="26">
        <f t="shared" si="4"/>
        <v>0.00031797322149842733</v>
      </c>
      <c r="G112" s="3">
        <v>9</v>
      </c>
      <c r="H112" s="8">
        <f t="shared" si="5"/>
        <v>0.24324324324324326</v>
      </c>
      <c r="I112" s="26">
        <f t="shared" si="6"/>
        <v>0.0007490013315579227</v>
      </c>
      <c r="J112" s="3">
        <v>5</v>
      </c>
      <c r="K112" s="28">
        <f t="shared" si="7"/>
        <v>1.6945648526914772E-05</v>
      </c>
    </row>
    <row r="113" spans="2:11" ht="15">
      <c r="B113" s="33">
        <v>108</v>
      </c>
      <c r="C113" s="48" t="s">
        <v>257</v>
      </c>
      <c r="D113" s="42" t="s">
        <v>93</v>
      </c>
      <c r="E113" s="34">
        <v>37</v>
      </c>
      <c r="F113" s="35">
        <f t="shared" si="4"/>
        <v>0.00031797322149842733</v>
      </c>
      <c r="G113" s="34">
        <v>10</v>
      </c>
      <c r="H113" s="36">
        <f t="shared" si="5"/>
        <v>0.2702702702702703</v>
      </c>
      <c r="I113" s="35">
        <f t="shared" si="6"/>
        <v>0.0008322237017310253</v>
      </c>
      <c r="J113" s="34">
        <v>55</v>
      </c>
      <c r="K113" s="37">
        <f t="shared" si="7"/>
        <v>0.0001864021337960625</v>
      </c>
    </row>
    <row r="114" spans="2:11" ht="15">
      <c r="B114" s="21">
        <v>109</v>
      </c>
      <c r="C114" s="47" t="s">
        <v>258</v>
      </c>
      <c r="D114" s="43" t="s">
        <v>130</v>
      </c>
      <c r="E114" s="3">
        <v>37</v>
      </c>
      <c r="F114" s="26">
        <f t="shared" si="4"/>
        <v>0.00031797322149842733</v>
      </c>
      <c r="G114" s="3">
        <v>8</v>
      </c>
      <c r="H114" s="8">
        <f t="shared" si="5"/>
        <v>0.21621621621621623</v>
      </c>
      <c r="I114" s="26">
        <f t="shared" si="6"/>
        <v>0.0006657789613848203</v>
      </c>
      <c r="J114" s="3">
        <v>102</v>
      </c>
      <c r="K114" s="28">
        <f t="shared" si="7"/>
        <v>0.0003456912299490614</v>
      </c>
    </row>
    <row r="115" spans="2:11" ht="15">
      <c r="B115" s="33">
        <v>110</v>
      </c>
      <c r="C115" s="48" t="s">
        <v>259</v>
      </c>
      <c r="D115" s="42" t="s">
        <v>94</v>
      </c>
      <c r="E115" s="34">
        <v>36</v>
      </c>
      <c r="F115" s="35">
        <f t="shared" si="4"/>
        <v>0.00030937935064711847</v>
      </c>
      <c r="G115" s="34">
        <v>8</v>
      </c>
      <c r="H115" s="36">
        <f t="shared" si="5"/>
        <v>0.2222222222222222</v>
      </c>
      <c r="I115" s="35">
        <f t="shared" si="6"/>
        <v>0.0006657789613848203</v>
      </c>
      <c r="J115" s="34">
        <v>0</v>
      </c>
      <c r="K115" s="37">
        <f t="shared" si="7"/>
        <v>0</v>
      </c>
    </row>
    <row r="116" spans="2:11" ht="15">
      <c r="B116" s="21">
        <v>111</v>
      </c>
      <c r="C116" s="47" t="s">
        <v>260</v>
      </c>
      <c r="D116" s="43" t="s">
        <v>20</v>
      </c>
      <c r="E116" s="3">
        <v>35</v>
      </c>
      <c r="F116" s="26">
        <f t="shared" si="4"/>
        <v>0.0003007854797958096</v>
      </c>
      <c r="G116" s="3">
        <v>3</v>
      </c>
      <c r="H116" s="8">
        <f t="shared" si="5"/>
        <v>0.08571428571428572</v>
      </c>
      <c r="I116" s="26">
        <f t="shared" si="6"/>
        <v>0.0002496671105193076</v>
      </c>
      <c r="J116" s="3">
        <v>4</v>
      </c>
      <c r="K116" s="28">
        <f t="shared" si="7"/>
        <v>1.3556518821531818E-05</v>
      </c>
    </row>
    <row r="117" spans="2:11" ht="15">
      <c r="B117" s="33">
        <v>112</v>
      </c>
      <c r="C117" s="48" t="s">
        <v>261</v>
      </c>
      <c r="D117" s="42" t="s">
        <v>28</v>
      </c>
      <c r="E117" s="34">
        <v>35</v>
      </c>
      <c r="F117" s="35">
        <f t="shared" si="4"/>
        <v>0.0003007854797958096</v>
      </c>
      <c r="G117" s="34">
        <v>5</v>
      </c>
      <c r="H117" s="36">
        <f t="shared" si="5"/>
        <v>0.14285714285714285</v>
      </c>
      <c r="I117" s="35">
        <f t="shared" si="6"/>
        <v>0.00041611185086551264</v>
      </c>
      <c r="J117" s="34">
        <v>137</v>
      </c>
      <c r="K117" s="37">
        <f t="shared" si="7"/>
        <v>0.0004643107696374648</v>
      </c>
    </row>
    <row r="118" spans="2:11" ht="15">
      <c r="B118" s="21">
        <v>113</v>
      </c>
      <c r="C118" s="47" t="s">
        <v>262</v>
      </c>
      <c r="D118" s="43" t="s">
        <v>115</v>
      </c>
      <c r="E118" s="3">
        <v>35</v>
      </c>
      <c r="F118" s="26">
        <f t="shared" si="4"/>
        <v>0.0003007854797958096</v>
      </c>
      <c r="G118" s="3">
        <v>11</v>
      </c>
      <c r="H118" s="8">
        <f t="shared" si="5"/>
        <v>0.3142857142857143</v>
      </c>
      <c r="I118" s="26">
        <f t="shared" si="6"/>
        <v>0.0009154460719041278</v>
      </c>
      <c r="J118" s="3">
        <v>8</v>
      </c>
      <c r="K118" s="28">
        <f t="shared" si="7"/>
        <v>2.7113037643063636E-05</v>
      </c>
    </row>
    <row r="119" spans="2:11" ht="15">
      <c r="B119" s="33">
        <v>114</v>
      </c>
      <c r="C119" s="48" t="s">
        <v>263</v>
      </c>
      <c r="D119" s="42" t="s">
        <v>136</v>
      </c>
      <c r="E119" s="34">
        <v>34</v>
      </c>
      <c r="F119" s="35">
        <f t="shared" si="4"/>
        <v>0.0002921916089445008</v>
      </c>
      <c r="G119" s="34">
        <v>5</v>
      </c>
      <c r="H119" s="36">
        <f t="shared" si="5"/>
        <v>0.14705882352941177</v>
      </c>
      <c r="I119" s="35">
        <f t="shared" si="6"/>
        <v>0.00041611185086551264</v>
      </c>
      <c r="J119" s="34">
        <v>92</v>
      </c>
      <c r="K119" s="37">
        <f t="shared" si="7"/>
        <v>0.00031179993289523185</v>
      </c>
    </row>
    <row r="120" spans="2:11" ht="15">
      <c r="B120" s="21">
        <v>115</v>
      </c>
      <c r="C120" s="47" t="s">
        <v>264</v>
      </c>
      <c r="D120" s="43" t="s">
        <v>51</v>
      </c>
      <c r="E120" s="3">
        <v>32</v>
      </c>
      <c r="F120" s="26">
        <f t="shared" si="4"/>
        <v>0.0002750038672418831</v>
      </c>
      <c r="G120" s="3">
        <v>5</v>
      </c>
      <c r="H120" s="8">
        <f t="shared" si="5"/>
        <v>0.15625</v>
      </c>
      <c r="I120" s="26">
        <f t="shared" si="6"/>
        <v>0.00041611185086551264</v>
      </c>
      <c r="J120" s="3">
        <v>75</v>
      </c>
      <c r="K120" s="28">
        <f t="shared" si="7"/>
        <v>0.0002541847279037216</v>
      </c>
    </row>
    <row r="121" spans="2:11" ht="15">
      <c r="B121" s="33">
        <v>116</v>
      </c>
      <c r="C121" s="48" t="s">
        <v>266</v>
      </c>
      <c r="D121" s="42" t="s">
        <v>120</v>
      </c>
      <c r="E121" s="34">
        <v>26</v>
      </c>
      <c r="F121" s="35">
        <f t="shared" si="4"/>
        <v>0.00022344064213403002</v>
      </c>
      <c r="G121" s="34">
        <v>0</v>
      </c>
      <c r="H121" s="36">
        <f t="shared" si="5"/>
        <v>0</v>
      </c>
      <c r="I121" s="35">
        <f t="shared" si="6"/>
        <v>0</v>
      </c>
      <c r="J121" s="34">
        <v>0</v>
      </c>
      <c r="K121" s="37">
        <f t="shared" si="7"/>
        <v>0</v>
      </c>
    </row>
    <row r="122" spans="2:11" ht="15">
      <c r="B122" s="21">
        <v>117</v>
      </c>
      <c r="C122" s="47" t="s">
        <v>265</v>
      </c>
      <c r="D122" s="43" t="s">
        <v>133</v>
      </c>
      <c r="E122" s="3">
        <v>26</v>
      </c>
      <c r="F122" s="26">
        <f t="shared" si="4"/>
        <v>0.00022344064213403002</v>
      </c>
      <c r="G122" s="3">
        <v>6</v>
      </c>
      <c r="H122" s="8">
        <f t="shared" si="5"/>
        <v>0.23076923076923078</v>
      </c>
      <c r="I122" s="26">
        <f t="shared" si="6"/>
        <v>0.0004993342210386152</v>
      </c>
      <c r="J122" s="3">
        <v>32</v>
      </c>
      <c r="K122" s="28">
        <f t="shared" si="7"/>
        <v>0.00010845215057225455</v>
      </c>
    </row>
    <row r="123" spans="2:11" ht="15">
      <c r="B123" s="33">
        <v>118</v>
      </c>
      <c r="C123" s="48" t="s">
        <v>267</v>
      </c>
      <c r="D123" s="42" t="s">
        <v>134</v>
      </c>
      <c r="E123" s="34">
        <v>26</v>
      </c>
      <c r="F123" s="35">
        <f t="shared" si="4"/>
        <v>0.00022344064213403002</v>
      </c>
      <c r="G123" s="34">
        <v>4</v>
      </c>
      <c r="H123" s="36">
        <f t="shared" si="5"/>
        <v>0.15384615384615385</v>
      </c>
      <c r="I123" s="35">
        <f t="shared" si="6"/>
        <v>0.00033288948069241014</v>
      </c>
      <c r="J123" s="34">
        <v>220</v>
      </c>
      <c r="K123" s="37">
        <f t="shared" si="7"/>
        <v>0.00074560853518425</v>
      </c>
    </row>
    <row r="124" spans="2:11" ht="15">
      <c r="B124" s="21">
        <v>119</v>
      </c>
      <c r="C124" s="47" t="s">
        <v>268</v>
      </c>
      <c r="D124" s="43" t="s">
        <v>118</v>
      </c>
      <c r="E124" s="3">
        <v>24</v>
      </c>
      <c r="F124" s="26">
        <f t="shared" si="4"/>
        <v>0.00020625290043141232</v>
      </c>
      <c r="G124" s="3">
        <v>6</v>
      </c>
      <c r="H124" s="8">
        <f t="shared" si="5"/>
        <v>0.25</v>
      </c>
      <c r="I124" s="26">
        <f t="shared" si="6"/>
        <v>0.0004993342210386152</v>
      </c>
      <c r="J124" s="3">
        <v>83</v>
      </c>
      <c r="K124" s="28">
        <f t="shared" si="7"/>
        <v>0.00028129776554678527</v>
      </c>
    </row>
    <row r="125" spans="2:11" ht="15">
      <c r="B125" s="33">
        <v>120</v>
      </c>
      <c r="C125" s="48" t="s">
        <v>269</v>
      </c>
      <c r="D125" s="42" t="s">
        <v>33</v>
      </c>
      <c r="E125" s="34">
        <v>23</v>
      </c>
      <c r="F125" s="35">
        <f t="shared" si="4"/>
        <v>0.00019765902958010346</v>
      </c>
      <c r="G125" s="34">
        <v>5</v>
      </c>
      <c r="H125" s="36">
        <f t="shared" si="5"/>
        <v>0.21739130434782608</v>
      </c>
      <c r="I125" s="35">
        <f t="shared" si="6"/>
        <v>0.00041611185086551264</v>
      </c>
      <c r="J125" s="34">
        <v>34</v>
      </c>
      <c r="K125" s="37">
        <f t="shared" si="7"/>
        <v>0.00011523040998302047</v>
      </c>
    </row>
    <row r="126" spans="2:11" ht="15">
      <c r="B126" s="21">
        <v>121</v>
      </c>
      <c r="C126" s="47" t="s">
        <v>270</v>
      </c>
      <c r="D126" s="43" t="s">
        <v>61</v>
      </c>
      <c r="E126" s="3">
        <v>20</v>
      </c>
      <c r="F126" s="26">
        <f t="shared" si="4"/>
        <v>0.00017187741702617693</v>
      </c>
      <c r="G126" s="3">
        <v>4</v>
      </c>
      <c r="H126" s="8">
        <f t="shared" si="5"/>
        <v>0.2</v>
      </c>
      <c r="I126" s="26">
        <f t="shared" si="6"/>
        <v>0.00033288948069241014</v>
      </c>
      <c r="J126" s="3">
        <v>0</v>
      </c>
      <c r="K126" s="28">
        <f t="shared" si="7"/>
        <v>0</v>
      </c>
    </row>
    <row r="127" spans="2:11" ht="15">
      <c r="B127" s="33">
        <v>122</v>
      </c>
      <c r="C127" s="48" t="s">
        <v>271</v>
      </c>
      <c r="D127" s="42" t="s">
        <v>129</v>
      </c>
      <c r="E127" s="34">
        <v>20</v>
      </c>
      <c r="F127" s="35">
        <f t="shared" si="4"/>
        <v>0.00017187741702617693</v>
      </c>
      <c r="G127" s="34">
        <v>2</v>
      </c>
      <c r="H127" s="36">
        <f t="shared" si="5"/>
        <v>0.1</v>
      </c>
      <c r="I127" s="35">
        <f t="shared" si="6"/>
        <v>0.00016644474034620507</v>
      </c>
      <c r="J127" s="34">
        <v>0</v>
      </c>
      <c r="K127" s="37">
        <f t="shared" si="7"/>
        <v>0</v>
      </c>
    </row>
    <row r="128" spans="2:11" ht="15">
      <c r="B128" s="21">
        <v>123</v>
      </c>
      <c r="C128" s="47" t="s">
        <v>272</v>
      </c>
      <c r="D128" s="43" t="s">
        <v>97</v>
      </c>
      <c r="E128" s="3">
        <v>19</v>
      </c>
      <c r="F128" s="26">
        <f t="shared" si="4"/>
        <v>0.0001632835461748681</v>
      </c>
      <c r="G128" s="3">
        <v>6</v>
      </c>
      <c r="H128" s="8">
        <f t="shared" si="5"/>
        <v>0.3157894736842105</v>
      </c>
      <c r="I128" s="26">
        <f t="shared" si="6"/>
        <v>0.0004993342210386152</v>
      </c>
      <c r="J128" s="3">
        <v>40</v>
      </c>
      <c r="K128" s="28">
        <f t="shared" si="7"/>
        <v>0.00013556518821531818</v>
      </c>
    </row>
    <row r="129" spans="2:11" ht="15">
      <c r="B129" s="33">
        <v>124</v>
      </c>
      <c r="C129" s="48" t="s">
        <v>273</v>
      </c>
      <c r="D129" s="42" t="s">
        <v>132</v>
      </c>
      <c r="E129" s="34">
        <v>16</v>
      </c>
      <c r="F129" s="35">
        <f t="shared" si="4"/>
        <v>0.00013750193362094154</v>
      </c>
      <c r="G129" s="34">
        <v>0</v>
      </c>
      <c r="H129" s="36">
        <f t="shared" si="5"/>
        <v>0</v>
      </c>
      <c r="I129" s="35">
        <f t="shared" si="6"/>
        <v>0</v>
      </c>
      <c r="J129" s="34">
        <v>47</v>
      </c>
      <c r="K129" s="37">
        <f t="shared" si="7"/>
        <v>0.00015928909615299888</v>
      </c>
    </row>
    <row r="130" spans="2:11" ht="15">
      <c r="B130" s="21">
        <v>125</v>
      </c>
      <c r="C130" s="47" t="s">
        <v>274</v>
      </c>
      <c r="D130" s="43" t="s">
        <v>89</v>
      </c>
      <c r="E130" s="3">
        <v>15</v>
      </c>
      <c r="F130" s="26">
        <f t="shared" si="4"/>
        <v>0.0001289080627696327</v>
      </c>
      <c r="G130" s="3">
        <v>3</v>
      </c>
      <c r="H130" s="8">
        <f t="shared" si="5"/>
        <v>0.2</v>
      </c>
      <c r="I130" s="26">
        <f t="shared" si="6"/>
        <v>0.0002496671105193076</v>
      </c>
      <c r="J130" s="3">
        <v>0</v>
      </c>
      <c r="K130" s="28">
        <f t="shared" si="7"/>
        <v>0</v>
      </c>
    </row>
    <row r="131" spans="2:11" ht="15">
      <c r="B131" s="33">
        <v>126</v>
      </c>
      <c r="C131" s="48" t="s">
        <v>275</v>
      </c>
      <c r="D131" s="42" t="s">
        <v>126</v>
      </c>
      <c r="E131" s="34">
        <v>15</v>
      </c>
      <c r="F131" s="35">
        <f t="shared" si="4"/>
        <v>0.0001289080627696327</v>
      </c>
      <c r="G131" s="34">
        <v>3</v>
      </c>
      <c r="H131" s="36">
        <f t="shared" si="5"/>
        <v>0.2</v>
      </c>
      <c r="I131" s="35">
        <f t="shared" si="6"/>
        <v>0.0002496671105193076</v>
      </c>
      <c r="J131" s="34">
        <v>0</v>
      </c>
      <c r="K131" s="37">
        <f t="shared" si="7"/>
        <v>0</v>
      </c>
    </row>
    <row r="132" spans="2:11" ht="15">
      <c r="B132" s="21">
        <v>127</v>
      </c>
      <c r="C132" s="47" t="s">
        <v>276</v>
      </c>
      <c r="D132" s="43" t="s">
        <v>122</v>
      </c>
      <c r="E132" s="3">
        <v>14</v>
      </c>
      <c r="F132" s="26">
        <f t="shared" si="4"/>
        <v>0.00012031419191832386</v>
      </c>
      <c r="G132" s="3">
        <v>3</v>
      </c>
      <c r="H132" s="8">
        <f t="shared" si="5"/>
        <v>0.21428571428571427</v>
      </c>
      <c r="I132" s="26">
        <f t="shared" si="6"/>
        <v>0.0002496671105193076</v>
      </c>
      <c r="J132" s="3">
        <v>36</v>
      </c>
      <c r="K132" s="28">
        <f t="shared" si="7"/>
        <v>0.00012200866939378637</v>
      </c>
    </row>
    <row r="133" spans="2:11" ht="15">
      <c r="B133" s="33">
        <v>128</v>
      </c>
      <c r="C133" s="48" t="s">
        <v>277</v>
      </c>
      <c r="D133" s="42" t="s">
        <v>63</v>
      </c>
      <c r="E133" s="34">
        <v>12</v>
      </c>
      <c r="F133" s="35">
        <f t="shared" si="4"/>
        <v>0.00010312645021570616</v>
      </c>
      <c r="G133" s="34">
        <v>2</v>
      </c>
      <c r="H133" s="36">
        <f t="shared" si="5"/>
        <v>0.16666666666666666</v>
      </c>
      <c r="I133" s="35">
        <f t="shared" si="6"/>
        <v>0.00016644474034620507</v>
      </c>
      <c r="J133" s="34">
        <v>0</v>
      </c>
      <c r="K133" s="37">
        <f t="shared" si="7"/>
        <v>0</v>
      </c>
    </row>
    <row r="134" spans="2:11" ht="15">
      <c r="B134" s="21">
        <v>129</v>
      </c>
      <c r="C134" s="47" t="s">
        <v>278</v>
      </c>
      <c r="D134" s="43" t="s">
        <v>131</v>
      </c>
      <c r="E134" s="3">
        <v>12</v>
      </c>
      <c r="F134" s="26">
        <f t="shared" si="4"/>
        <v>0.00010312645021570616</v>
      </c>
      <c r="G134" s="3">
        <v>4</v>
      </c>
      <c r="H134" s="8">
        <f t="shared" si="5"/>
        <v>0.3333333333333333</v>
      </c>
      <c r="I134" s="26">
        <f t="shared" si="6"/>
        <v>0.00033288948069241014</v>
      </c>
      <c r="J134" s="3">
        <v>2</v>
      </c>
      <c r="K134" s="28">
        <f t="shared" si="7"/>
        <v>6.778259410765909E-06</v>
      </c>
    </row>
    <row r="135" spans="2:11" ht="15">
      <c r="B135" s="33">
        <v>130</v>
      </c>
      <c r="C135" s="48" t="s">
        <v>279</v>
      </c>
      <c r="D135" s="42" t="s">
        <v>121</v>
      </c>
      <c r="E135" s="34">
        <v>11</v>
      </c>
      <c r="F135" s="35">
        <f aca="true" t="shared" si="8" ref="F135:F148">E135/$E$3</f>
        <v>9.453257936439731E-05</v>
      </c>
      <c r="G135" s="34">
        <v>1</v>
      </c>
      <c r="H135" s="36">
        <f aca="true" t="shared" si="9" ref="H135:H148">G135/E135</f>
        <v>0.09090909090909091</v>
      </c>
      <c r="I135" s="35">
        <f aca="true" t="shared" si="10" ref="I135:I148">G135/$G$3</f>
        <v>8.322237017310254E-05</v>
      </c>
      <c r="J135" s="34">
        <v>0</v>
      </c>
      <c r="K135" s="37">
        <f aca="true" t="shared" si="11" ref="K135:K148">J135/$J$3</f>
        <v>0</v>
      </c>
    </row>
    <row r="136" spans="2:11" ht="15">
      <c r="B136" s="21">
        <v>131</v>
      </c>
      <c r="C136" s="47" t="s">
        <v>280</v>
      </c>
      <c r="D136" s="43" t="s">
        <v>50</v>
      </c>
      <c r="E136" s="3">
        <v>8</v>
      </c>
      <c r="F136" s="26">
        <f t="shared" si="8"/>
        <v>6.875096681047077E-05</v>
      </c>
      <c r="G136" s="3">
        <v>0</v>
      </c>
      <c r="H136" s="8">
        <f t="shared" si="9"/>
        <v>0</v>
      </c>
      <c r="I136" s="26">
        <f t="shared" si="10"/>
        <v>0</v>
      </c>
      <c r="J136" s="3">
        <v>0</v>
      </c>
      <c r="K136" s="28">
        <f t="shared" si="11"/>
        <v>0</v>
      </c>
    </row>
    <row r="137" spans="2:11" ht="15">
      <c r="B137" s="33">
        <v>132</v>
      </c>
      <c r="C137" s="48" t="s">
        <v>295</v>
      </c>
      <c r="D137" s="42" t="s">
        <v>128</v>
      </c>
      <c r="E137" s="34">
        <v>7</v>
      </c>
      <c r="F137" s="35">
        <f t="shared" si="8"/>
        <v>6.015709595916193E-05</v>
      </c>
      <c r="G137" s="34">
        <v>5</v>
      </c>
      <c r="H137" s="36">
        <f t="shared" si="9"/>
        <v>0.7142857142857143</v>
      </c>
      <c r="I137" s="35">
        <f t="shared" si="10"/>
        <v>0.00041611185086551264</v>
      </c>
      <c r="J137" s="34">
        <v>0</v>
      </c>
      <c r="K137" s="37">
        <f t="shared" si="11"/>
        <v>0</v>
      </c>
    </row>
    <row r="138" spans="2:11" ht="15">
      <c r="B138" s="21">
        <v>133</v>
      </c>
      <c r="C138" s="47" t="s">
        <v>281</v>
      </c>
      <c r="D138" s="43" t="s">
        <v>135</v>
      </c>
      <c r="E138" s="3">
        <v>7</v>
      </c>
      <c r="F138" s="26">
        <f t="shared" si="8"/>
        <v>6.015709595916193E-05</v>
      </c>
      <c r="G138" s="3">
        <v>1</v>
      </c>
      <c r="H138" s="8">
        <f t="shared" si="9"/>
        <v>0.14285714285714285</v>
      </c>
      <c r="I138" s="26">
        <f t="shared" si="10"/>
        <v>8.322237017310254E-05</v>
      </c>
      <c r="J138" s="3">
        <v>0</v>
      </c>
      <c r="K138" s="28">
        <f t="shared" si="11"/>
        <v>0</v>
      </c>
    </row>
    <row r="139" spans="2:11" ht="15">
      <c r="B139" s="33">
        <v>134</v>
      </c>
      <c r="C139" s="48" t="s">
        <v>282</v>
      </c>
      <c r="D139" s="42" t="s">
        <v>139</v>
      </c>
      <c r="E139" s="34">
        <v>7</v>
      </c>
      <c r="F139" s="35">
        <f t="shared" si="8"/>
        <v>6.015709595916193E-05</v>
      </c>
      <c r="G139" s="34">
        <v>2</v>
      </c>
      <c r="H139" s="36">
        <f t="shared" si="9"/>
        <v>0.2857142857142857</v>
      </c>
      <c r="I139" s="35">
        <f t="shared" si="10"/>
        <v>0.00016644474034620507</v>
      </c>
      <c r="J139" s="34">
        <v>9</v>
      </c>
      <c r="K139" s="37">
        <f t="shared" si="11"/>
        <v>3.0502167348446594E-05</v>
      </c>
    </row>
    <row r="140" spans="2:11" ht="15">
      <c r="B140" s="21">
        <v>135</v>
      </c>
      <c r="C140" s="47" t="s">
        <v>179</v>
      </c>
      <c r="D140" s="43" t="s">
        <v>141</v>
      </c>
      <c r="E140" s="3">
        <v>7</v>
      </c>
      <c r="F140" s="26">
        <f t="shared" si="8"/>
        <v>6.015709595916193E-05</v>
      </c>
      <c r="G140" s="3">
        <v>1</v>
      </c>
      <c r="H140" s="8">
        <f t="shared" si="9"/>
        <v>0.14285714285714285</v>
      </c>
      <c r="I140" s="26">
        <f t="shared" si="10"/>
        <v>8.322237017310254E-05</v>
      </c>
      <c r="J140" s="3">
        <v>13</v>
      </c>
      <c r="K140" s="28">
        <f t="shared" si="11"/>
        <v>4.405868616997841E-05</v>
      </c>
    </row>
    <row r="141" spans="2:11" ht="15">
      <c r="B141" s="33">
        <v>136</v>
      </c>
      <c r="C141" s="48" t="s">
        <v>283</v>
      </c>
      <c r="D141" s="42" t="s">
        <v>102</v>
      </c>
      <c r="E141" s="34">
        <v>6</v>
      </c>
      <c r="F141" s="35">
        <f t="shared" si="8"/>
        <v>5.156322510785308E-05</v>
      </c>
      <c r="G141" s="34">
        <v>0</v>
      </c>
      <c r="H141" s="36">
        <f t="shared" si="9"/>
        <v>0</v>
      </c>
      <c r="I141" s="35">
        <f t="shared" si="10"/>
        <v>0</v>
      </c>
      <c r="J141" s="34">
        <v>62</v>
      </c>
      <c r="K141" s="37">
        <f t="shared" si="11"/>
        <v>0.00021012604173374318</v>
      </c>
    </row>
    <row r="142" spans="2:11" ht="15">
      <c r="B142" s="21">
        <v>137</v>
      </c>
      <c r="C142" s="47" t="s">
        <v>284</v>
      </c>
      <c r="D142" s="43" t="s">
        <v>109</v>
      </c>
      <c r="E142" s="3">
        <v>6</v>
      </c>
      <c r="F142" s="26">
        <f t="shared" si="8"/>
        <v>5.156322510785308E-05</v>
      </c>
      <c r="G142" s="3">
        <v>2</v>
      </c>
      <c r="H142" s="8">
        <f t="shared" si="9"/>
        <v>0.3333333333333333</v>
      </c>
      <c r="I142" s="26">
        <f t="shared" si="10"/>
        <v>0.00016644474034620507</v>
      </c>
      <c r="J142" s="3">
        <v>0</v>
      </c>
      <c r="K142" s="28">
        <f t="shared" si="11"/>
        <v>0</v>
      </c>
    </row>
    <row r="143" spans="2:11" ht="15">
      <c r="B143" s="33">
        <v>138</v>
      </c>
      <c r="C143" s="48" t="s">
        <v>290</v>
      </c>
      <c r="D143" s="42" t="s">
        <v>117</v>
      </c>
      <c r="E143" s="34">
        <v>5</v>
      </c>
      <c r="F143" s="35">
        <f t="shared" si="8"/>
        <v>4.296935425654423E-05</v>
      </c>
      <c r="G143" s="34">
        <v>0</v>
      </c>
      <c r="H143" s="36">
        <f t="shared" si="9"/>
        <v>0</v>
      </c>
      <c r="I143" s="35">
        <f t="shared" si="10"/>
        <v>0</v>
      </c>
      <c r="J143" s="34">
        <v>6</v>
      </c>
      <c r="K143" s="37">
        <f t="shared" si="11"/>
        <v>2.033477823229773E-05</v>
      </c>
    </row>
    <row r="144" spans="2:11" ht="15">
      <c r="B144" s="21">
        <v>139</v>
      </c>
      <c r="C144" s="47" t="s">
        <v>285</v>
      </c>
      <c r="D144" s="43" t="s">
        <v>142</v>
      </c>
      <c r="E144" s="3">
        <v>4</v>
      </c>
      <c r="F144" s="26">
        <f t="shared" si="8"/>
        <v>3.4375483405235385E-05</v>
      </c>
      <c r="G144" s="3">
        <v>0</v>
      </c>
      <c r="H144" s="8">
        <f t="shared" si="9"/>
        <v>0</v>
      </c>
      <c r="I144" s="26">
        <f t="shared" si="10"/>
        <v>0</v>
      </c>
      <c r="J144" s="3">
        <v>0</v>
      </c>
      <c r="K144" s="28">
        <f t="shared" si="11"/>
        <v>0</v>
      </c>
    </row>
    <row r="145" spans="2:11" ht="15">
      <c r="B145" s="33">
        <v>140</v>
      </c>
      <c r="C145" s="48" t="s">
        <v>286</v>
      </c>
      <c r="D145" s="42" t="s">
        <v>100</v>
      </c>
      <c r="E145" s="34">
        <v>3</v>
      </c>
      <c r="F145" s="35">
        <f t="shared" si="8"/>
        <v>2.578161255392654E-05</v>
      </c>
      <c r="G145" s="34">
        <v>0</v>
      </c>
      <c r="H145" s="36">
        <f t="shared" si="9"/>
        <v>0</v>
      </c>
      <c r="I145" s="35">
        <f t="shared" si="10"/>
        <v>0</v>
      </c>
      <c r="J145" s="34">
        <v>0</v>
      </c>
      <c r="K145" s="37">
        <f t="shared" si="11"/>
        <v>0</v>
      </c>
    </row>
    <row r="146" spans="2:11" ht="15">
      <c r="B146" s="21">
        <v>141</v>
      </c>
      <c r="C146" s="47" t="s">
        <v>287</v>
      </c>
      <c r="D146" s="43" t="s">
        <v>140</v>
      </c>
      <c r="E146" s="3">
        <v>3</v>
      </c>
      <c r="F146" s="26">
        <f t="shared" si="8"/>
        <v>2.578161255392654E-05</v>
      </c>
      <c r="G146" s="3">
        <v>0</v>
      </c>
      <c r="H146" s="8">
        <f t="shared" si="9"/>
        <v>0</v>
      </c>
      <c r="I146" s="26">
        <f t="shared" si="10"/>
        <v>0</v>
      </c>
      <c r="J146" s="3">
        <v>0</v>
      </c>
      <c r="K146" s="28">
        <f t="shared" si="11"/>
        <v>0</v>
      </c>
    </row>
    <row r="147" spans="2:11" ht="15">
      <c r="B147" s="33">
        <v>142</v>
      </c>
      <c r="C147" s="48" t="s">
        <v>288</v>
      </c>
      <c r="D147" s="42" t="s">
        <v>137</v>
      </c>
      <c r="E147" s="34">
        <v>2</v>
      </c>
      <c r="F147" s="35">
        <f t="shared" si="8"/>
        <v>1.7187741702617692E-05</v>
      </c>
      <c r="G147" s="34">
        <v>0</v>
      </c>
      <c r="H147" s="36">
        <f t="shared" si="9"/>
        <v>0</v>
      </c>
      <c r="I147" s="35">
        <f t="shared" si="10"/>
        <v>0</v>
      </c>
      <c r="J147" s="34">
        <v>0</v>
      </c>
      <c r="K147" s="37">
        <f t="shared" si="11"/>
        <v>0</v>
      </c>
    </row>
    <row r="148" spans="2:11" ht="15.75" thickBot="1">
      <c r="B148" s="29">
        <v>143</v>
      </c>
      <c r="C148" s="49" t="s">
        <v>289</v>
      </c>
      <c r="D148" s="44" t="s">
        <v>138</v>
      </c>
      <c r="E148" s="18">
        <v>1</v>
      </c>
      <c r="F148" s="30">
        <f t="shared" si="8"/>
        <v>8.593870851308846E-06</v>
      </c>
      <c r="G148" s="18">
        <v>0</v>
      </c>
      <c r="H148" s="31">
        <f t="shared" si="9"/>
        <v>0</v>
      </c>
      <c r="I148" s="30">
        <f t="shared" si="10"/>
        <v>0</v>
      </c>
      <c r="J148" s="18">
        <v>0</v>
      </c>
      <c r="K148" s="32">
        <f t="shared" si="11"/>
        <v>0</v>
      </c>
    </row>
    <row r="149" ht="15">
      <c r="C149" s="47"/>
    </row>
    <row r="150" ht="15">
      <c r="C150" s="47"/>
    </row>
    <row r="151" ht="15">
      <c r="C151" s="47"/>
    </row>
    <row r="152" ht="15">
      <c r="C152" s="47"/>
    </row>
    <row r="153" ht="15">
      <c r="C153" s="47"/>
    </row>
    <row r="154" ht="15">
      <c r="C154" s="47"/>
    </row>
    <row r="155" ht="15">
      <c r="C155" s="47"/>
    </row>
  </sheetData>
  <mergeCells count="2">
    <mergeCell ref="C5:D5"/>
    <mergeCell ref="B2:C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&amp;C&amp;"Arial,Gras"FIDE MAI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STATS FIDE MAI 2010</dc:title>
  <dc:subject>FIDE</dc:subject>
  <dc:creator>Fabrice Touvron</dc:creator>
  <cp:keywords/>
  <dc:description>http://echecsetfab2.canalblog.com</dc:description>
  <cp:lastModifiedBy>fabdraguignan</cp:lastModifiedBy>
  <cp:lastPrinted>2010-05-04T14:57:52Z</cp:lastPrinted>
  <dcterms:created xsi:type="dcterms:W3CDTF">2010-05-04T14:17:35Z</dcterms:created>
  <dcterms:modified xsi:type="dcterms:W3CDTF">2010-05-05T05:31:16Z</dcterms:modified>
  <cp:category/>
  <cp:version/>
  <cp:contentType/>
  <cp:contentStatus/>
</cp:coreProperties>
</file>